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costa\Downloads\"/>
    </mc:Choice>
  </mc:AlternateContent>
  <xr:revisionPtr revIDLastSave="0" documentId="13_ncr:1_{1E789259-9A50-4C3C-91C7-F8AD614AB386}" xr6:coauthVersionLast="36" xr6:coauthVersionMax="47" xr10:uidLastSave="{00000000-0000-0000-0000-000000000000}"/>
  <bookViews>
    <workbookView xWindow="0" yWindow="0" windowWidth="28800" windowHeight="12225" xr2:uid="{6DE98A87-E271-4CCE-BF4C-A8643DFFB561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7" i="2" s="1"/>
  <c r="A9" i="2" s="1"/>
  <c r="A11" i="2" s="1"/>
  <c r="A13" i="2" s="1"/>
  <c r="A15" i="2" s="1"/>
  <c r="A17" i="2" s="1"/>
  <c r="A19" i="2" s="1"/>
  <c r="A21" i="2" s="1"/>
  <c r="A23" i="2" s="1"/>
  <c r="A25" i="2" s="1"/>
  <c r="A27" i="2" s="1"/>
  <c r="A29" i="2" s="1"/>
  <c r="A4" i="2"/>
  <c r="A6" i="2" s="1"/>
  <c r="A8" i="2" s="1"/>
  <c r="A10" i="2" s="1"/>
  <c r="A12" i="2" s="1"/>
  <c r="A14" i="2" s="1"/>
  <c r="A16" i="2" s="1"/>
  <c r="A18" i="2" s="1"/>
  <c r="A20" i="2" s="1"/>
  <c r="A22" i="2" s="1"/>
  <c r="A24" i="2" s="1"/>
  <c r="A26" i="2" s="1"/>
  <c r="A28" i="2" s="1"/>
  <c r="C5" i="2"/>
  <c r="C6" i="2"/>
  <c r="C7" i="2"/>
  <c r="C8" i="2"/>
  <c r="C9" i="2"/>
  <c r="C10" i="2"/>
  <c r="C11" i="2"/>
  <c r="C12" i="2"/>
  <c r="C13" i="2"/>
  <c r="C14" i="2"/>
  <c r="C15" i="2"/>
  <c r="C18" i="2"/>
  <c r="C19" i="2"/>
  <c r="C20" i="2"/>
  <c r="C21" i="2"/>
  <c r="C23" i="2"/>
  <c r="C24" i="2"/>
  <c r="C25" i="2"/>
  <c r="C26" i="2"/>
  <c r="C27" i="2"/>
  <c r="C28" i="2"/>
  <c r="C29" i="2"/>
  <c r="C3" i="2"/>
  <c r="C2" i="2"/>
</calcChain>
</file>

<file path=xl/sharedStrings.xml><?xml version="1.0" encoding="utf-8"?>
<sst xmlns="http://schemas.openxmlformats.org/spreadsheetml/2006/main" count="131" uniqueCount="62">
  <si>
    <t>11:00:00 - 12:30:00</t>
  </si>
  <si>
    <t>PDS-DAB S19 (Teórico-Prático)</t>
  </si>
  <si>
    <t>F1 111</t>
  </si>
  <si>
    <t>09:00:00 - 10:30:00</t>
  </si>
  <si>
    <t>2023-02-14</t>
  </si>
  <si>
    <t>2023-02-16</t>
  </si>
  <si>
    <t>2023-02-23</t>
  </si>
  <si>
    <t>2023-02-28</t>
  </si>
  <si>
    <t>2023-03-02</t>
  </si>
  <si>
    <t>2023-03-07</t>
  </si>
  <si>
    <t>2023-03-09</t>
  </si>
  <si>
    <t>2023-03-14</t>
  </si>
  <si>
    <t>2023-03-16</t>
  </si>
  <si>
    <t>2023-03-21</t>
  </si>
  <si>
    <t>2023-03-23</t>
  </si>
  <si>
    <t>2023-03-28</t>
  </si>
  <si>
    <t>2023-03-30</t>
  </si>
  <si>
    <t>2023-04-11</t>
  </si>
  <si>
    <t>2023-04-13</t>
  </si>
  <si>
    <t>2023-04-18</t>
  </si>
  <si>
    <t>2023-04-20</t>
  </si>
  <si>
    <t>2023-04-27</t>
  </si>
  <si>
    <t>2023-05-02</t>
  </si>
  <si>
    <t>2023-05-04</t>
  </si>
  <si>
    <t>2023-05-09</t>
  </si>
  <si>
    <t>2023-05-11</t>
  </si>
  <si>
    <t>2023-05-16</t>
  </si>
  <si>
    <t>2023-05-18</t>
  </si>
  <si>
    <t>Main topic</t>
  </si>
  <si>
    <t>Topic</t>
  </si>
  <si>
    <t>Main libraries</t>
  </si>
  <si>
    <t>Labs</t>
  </si>
  <si>
    <t>Quiz</t>
  </si>
  <si>
    <t>Project</t>
  </si>
  <si>
    <t>I. Overview to Programming Concepts</t>
  </si>
  <si>
    <t xml:space="preserve">II. Main libraries used in Data Science. </t>
  </si>
  <si>
    <t>1. data analysis and statistics</t>
  </si>
  <si>
    <t>numpy, pandas</t>
  </si>
  <si>
    <t>statsmodels</t>
  </si>
  <si>
    <t>2. data visualization</t>
  </si>
  <si>
    <t>seaborn,…</t>
  </si>
  <si>
    <t>Team enrolment</t>
  </si>
  <si>
    <t>3. Networks</t>
  </si>
  <si>
    <t>networkx</t>
  </si>
  <si>
    <t>4. image manipulation and text</t>
  </si>
  <si>
    <t>openCV, NLKT</t>
  </si>
  <si>
    <t>Statement</t>
  </si>
  <si>
    <t>5. machine learning</t>
  </si>
  <si>
    <t>sklearn</t>
  </si>
  <si>
    <t>Proposal Presentions</t>
  </si>
  <si>
    <t>Proposal pres.</t>
  </si>
  <si>
    <t>6. Deployment and Web</t>
  </si>
  <si>
    <t>Flask</t>
  </si>
  <si>
    <t xml:space="preserve">III. Data Science. </t>
  </si>
  <si>
    <t>Data preparation</t>
  </si>
  <si>
    <t>Data Modelling</t>
  </si>
  <si>
    <t>Evaluation</t>
  </si>
  <si>
    <t>Deployment</t>
  </si>
  <si>
    <t>submission</t>
  </si>
  <si>
    <t>Projects Presentation</t>
  </si>
  <si>
    <t>Presentation</t>
  </si>
  <si>
    <t>F2 201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</si>
</sst>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Border="1"/>
    <xf numFmtId="14" fontId="0" fillId="2" borderId="1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4" borderId="1" xfId="0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0E4FC-B5D3-43AE-925F-8AFCD329F7C0}">
  <dimension ref="A1:N29"/>
  <sheetViews>
    <sheetView tabSelected="1" workbookViewId="0">
      <selection activeCell="L5" sqref="L5"/>
    </sheetView>
  </sheetViews>
  <sheetFormatPr defaultRowHeight="15" x14ac:dyDescent="0.25"/>
  <cols>
    <col min="1" max="1" width="10.7109375" bestFit="1" customWidth="1"/>
    <col min="2" max="2" width="10.42578125" bestFit="1" customWidth="1"/>
    <col min="3" max="3" width="2" bestFit="1" customWidth="1"/>
    <col min="4" max="4" width="17" bestFit="1" customWidth="1"/>
    <col min="5" max="5" width="28.140625" bestFit="1" customWidth="1"/>
    <col min="6" max="6" width="2" bestFit="1" customWidth="1"/>
    <col min="7" max="7" width="6.42578125" bestFit="1" customWidth="1"/>
    <col min="8" max="8" width="35.7109375" bestFit="1" customWidth="1"/>
    <col min="9" max="9" width="29" bestFit="1" customWidth="1"/>
    <col min="10" max="10" width="14.5703125" style="8" bestFit="1" customWidth="1"/>
    <col min="11" max="11" width="4.85546875" style="8" bestFit="1" customWidth="1"/>
    <col min="12" max="12" width="5" style="8" bestFit="1" customWidth="1"/>
    <col min="13" max="13" width="15.85546875" style="8" bestFit="1" customWidth="1"/>
    <col min="14" max="14" width="3" bestFit="1" customWidth="1"/>
  </cols>
  <sheetData>
    <row r="1" spans="1:14" x14ac:dyDescent="0.25">
      <c r="A1" s="19"/>
      <c r="B1" s="19"/>
      <c r="C1" s="19"/>
      <c r="D1" s="19"/>
      <c r="E1" s="19"/>
      <c r="F1" s="19"/>
      <c r="G1" s="19"/>
      <c r="H1" s="1" t="s">
        <v>28</v>
      </c>
      <c r="I1" s="2" t="s">
        <v>29</v>
      </c>
      <c r="J1" s="2" t="s">
        <v>30</v>
      </c>
      <c r="K1" s="3" t="s">
        <v>31</v>
      </c>
      <c r="L1" s="3" t="s">
        <v>32</v>
      </c>
      <c r="M1" s="3" t="s">
        <v>33</v>
      </c>
    </row>
    <row r="2" spans="1:14" x14ac:dyDescent="0.25">
      <c r="A2" s="20">
        <v>44971</v>
      </c>
      <c r="B2" s="21" t="s">
        <v>4</v>
      </c>
      <c r="C2" s="21">
        <f>WEEKDAY(B2)</f>
        <v>3</v>
      </c>
      <c r="D2" s="21" t="s">
        <v>3</v>
      </c>
      <c r="E2" s="21" t="s">
        <v>1</v>
      </c>
      <c r="F2" s="21">
        <v>3</v>
      </c>
      <c r="G2" s="21" t="s">
        <v>2</v>
      </c>
      <c r="H2" s="4" t="s">
        <v>34</v>
      </c>
      <c r="I2" s="5"/>
      <c r="J2" s="6"/>
      <c r="K2" s="6"/>
      <c r="L2" s="6"/>
      <c r="M2" s="6"/>
      <c r="N2">
        <v>1</v>
      </c>
    </row>
    <row r="3" spans="1:14" x14ac:dyDescent="0.25">
      <c r="A3" s="20">
        <v>44973</v>
      </c>
      <c r="B3" s="21" t="s">
        <v>5</v>
      </c>
      <c r="C3" s="21">
        <f>WEEKDAY(B3)</f>
        <v>5</v>
      </c>
      <c r="D3" s="21" t="s">
        <v>0</v>
      </c>
      <c r="E3" s="21" t="s">
        <v>1</v>
      </c>
      <c r="F3" s="21">
        <v>3</v>
      </c>
      <c r="G3" s="21" t="s">
        <v>61</v>
      </c>
      <c r="H3" s="7"/>
      <c r="I3" s="5"/>
      <c r="J3" s="6"/>
      <c r="K3" s="6">
        <v>1</v>
      </c>
      <c r="L3" s="6"/>
      <c r="M3" s="6"/>
    </row>
    <row r="4" spans="1:14" x14ac:dyDescent="0.25">
      <c r="A4" s="20">
        <f>A2+7</f>
        <v>44978</v>
      </c>
      <c r="B4" s="25"/>
      <c r="C4" s="25"/>
      <c r="D4" s="25"/>
      <c r="E4" s="25"/>
      <c r="F4" s="25"/>
      <c r="G4" s="25"/>
      <c r="H4" s="12"/>
      <c r="I4" s="12"/>
      <c r="J4" s="12"/>
      <c r="K4" s="13"/>
      <c r="L4" s="13"/>
      <c r="M4" s="13"/>
      <c r="N4">
        <v>2</v>
      </c>
    </row>
    <row r="5" spans="1:14" x14ac:dyDescent="0.25">
      <c r="A5" s="20">
        <f>A3+7</f>
        <v>44980</v>
      </c>
      <c r="B5" s="22" t="s">
        <v>6</v>
      </c>
      <c r="C5" s="22">
        <f>WEEKDAY(B5)</f>
        <v>5</v>
      </c>
      <c r="D5" s="22" t="s">
        <v>0</v>
      </c>
      <c r="E5" s="22" t="s">
        <v>1</v>
      </c>
      <c r="F5" s="22">
        <v>3</v>
      </c>
      <c r="G5" s="22" t="s">
        <v>61</v>
      </c>
      <c r="H5" s="10" t="s">
        <v>35</v>
      </c>
      <c r="I5" s="10" t="s">
        <v>36</v>
      </c>
      <c r="J5" s="11" t="s">
        <v>37</v>
      </c>
      <c r="K5" s="9"/>
      <c r="L5" s="9">
        <v>1</v>
      </c>
      <c r="M5" s="9"/>
    </row>
    <row r="6" spans="1:14" x14ac:dyDescent="0.25">
      <c r="A6" s="20">
        <f t="shared" ref="A6:A29" si="0">A4+7</f>
        <v>44985</v>
      </c>
      <c r="B6" s="21" t="s">
        <v>7</v>
      </c>
      <c r="C6" s="21">
        <f t="shared" ref="C6:C15" si="1">WEEKDAY(B6)</f>
        <v>3</v>
      </c>
      <c r="D6" s="21" t="s">
        <v>3</v>
      </c>
      <c r="E6" s="21" t="s">
        <v>1</v>
      </c>
      <c r="F6" s="21">
        <v>3</v>
      </c>
      <c r="G6" s="21" t="s">
        <v>2</v>
      </c>
      <c r="H6" s="5"/>
      <c r="I6" s="5"/>
      <c r="J6" s="6"/>
      <c r="K6" s="6"/>
      <c r="L6" s="6">
        <v>2</v>
      </c>
      <c r="M6" s="6"/>
      <c r="N6">
        <v>3</v>
      </c>
    </row>
    <row r="7" spans="1:14" x14ac:dyDescent="0.25">
      <c r="A7" s="20">
        <f t="shared" si="0"/>
        <v>44987</v>
      </c>
      <c r="B7" s="21" t="s">
        <v>8</v>
      </c>
      <c r="C7" s="21">
        <f t="shared" si="1"/>
        <v>5</v>
      </c>
      <c r="D7" s="21" t="s">
        <v>0</v>
      </c>
      <c r="E7" s="21" t="s">
        <v>1</v>
      </c>
      <c r="F7" s="21">
        <v>3</v>
      </c>
      <c r="G7" s="21" t="s">
        <v>61</v>
      </c>
      <c r="H7" s="7"/>
      <c r="I7" s="4"/>
      <c r="J7" s="14" t="s">
        <v>38</v>
      </c>
      <c r="K7" s="6"/>
      <c r="L7" s="6">
        <v>3</v>
      </c>
      <c r="M7" s="6"/>
    </row>
    <row r="8" spans="1:14" x14ac:dyDescent="0.25">
      <c r="A8" s="20">
        <f t="shared" si="0"/>
        <v>44992</v>
      </c>
      <c r="B8" s="22" t="s">
        <v>9</v>
      </c>
      <c r="C8" s="22">
        <f t="shared" si="1"/>
        <v>3</v>
      </c>
      <c r="D8" s="22" t="s">
        <v>3</v>
      </c>
      <c r="E8" s="22" t="s">
        <v>1</v>
      </c>
      <c r="F8" s="22">
        <v>3</v>
      </c>
      <c r="G8" s="22" t="s">
        <v>2</v>
      </c>
      <c r="H8" s="15"/>
      <c r="I8" s="19"/>
      <c r="J8" s="9"/>
      <c r="K8" s="9">
        <v>2</v>
      </c>
      <c r="L8" s="9"/>
      <c r="M8" s="9"/>
      <c r="N8">
        <v>4</v>
      </c>
    </row>
    <row r="9" spans="1:14" x14ac:dyDescent="0.25">
      <c r="A9" s="20">
        <f t="shared" si="0"/>
        <v>44994</v>
      </c>
      <c r="B9" s="22" t="s">
        <v>10</v>
      </c>
      <c r="C9" s="22">
        <f t="shared" si="1"/>
        <v>5</v>
      </c>
      <c r="D9" s="22" t="s">
        <v>0</v>
      </c>
      <c r="E9" s="22" t="s">
        <v>1</v>
      </c>
      <c r="F9" s="22">
        <v>3</v>
      </c>
      <c r="G9" s="22" t="s">
        <v>61</v>
      </c>
      <c r="H9" s="15"/>
      <c r="I9" s="10" t="s">
        <v>39</v>
      </c>
      <c r="J9" s="11" t="s">
        <v>40</v>
      </c>
      <c r="K9" s="9">
        <v>3</v>
      </c>
      <c r="L9" s="9"/>
      <c r="M9" s="9" t="s">
        <v>41</v>
      </c>
    </row>
    <row r="10" spans="1:14" x14ac:dyDescent="0.25">
      <c r="A10" s="20">
        <f t="shared" si="0"/>
        <v>44999</v>
      </c>
      <c r="B10" s="21" t="s">
        <v>11</v>
      </c>
      <c r="C10" s="21">
        <f t="shared" si="1"/>
        <v>3</v>
      </c>
      <c r="D10" s="21" t="s">
        <v>3</v>
      </c>
      <c r="E10" s="21" t="s">
        <v>1</v>
      </c>
      <c r="F10" s="21">
        <v>3</v>
      </c>
      <c r="G10" s="21" t="s">
        <v>2</v>
      </c>
      <c r="H10" s="7"/>
      <c r="I10" s="4" t="s">
        <v>42</v>
      </c>
      <c r="J10" s="14" t="s">
        <v>43</v>
      </c>
      <c r="K10" s="6"/>
      <c r="L10" s="6">
        <v>4</v>
      </c>
      <c r="M10" s="6"/>
      <c r="N10">
        <v>5</v>
      </c>
    </row>
    <row r="11" spans="1:14" x14ac:dyDescent="0.25">
      <c r="A11" s="20">
        <f t="shared" si="0"/>
        <v>45001</v>
      </c>
      <c r="B11" s="21" t="s">
        <v>12</v>
      </c>
      <c r="C11" s="21">
        <f t="shared" si="1"/>
        <v>5</v>
      </c>
      <c r="D11" s="21" t="s">
        <v>0</v>
      </c>
      <c r="E11" s="21" t="s">
        <v>1</v>
      </c>
      <c r="F11" s="21">
        <v>3</v>
      </c>
      <c r="G11" s="21" t="s">
        <v>61</v>
      </c>
      <c r="H11" s="7"/>
      <c r="I11" s="7"/>
      <c r="J11" s="7"/>
      <c r="K11" s="6">
        <v>4</v>
      </c>
      <c r="L11" s="6"/>
      <c r="M11" s="6"/>
    </row>
    <row r="12" spans="1:14" x14ac:dyDescent="0.25">
      <c r="A12" s="20">
        <f t="shared" si="0"/>
        <v>45006</v>
      </c>
      <c r="B12" s="22" t="s">
        <v>13</v>
      </c>
      <c r="C12" s="22">
        <f t="shared" si="1"/>
        <v>3</v>
      </c>
      <c r="D12" s="22" t="s">
        <v>3</v>
      </c>
      <c r="E12" s="22" t="s">
        <v>1</v>
      </c>
      <c r="F12" s="22">
        <v>3</v>
      </c>
      <c r="G12" s="22" t="s">
        <v>2</v>
      </c>
      <c r="H12" s="15"/>
      <c r="I12" s="16" t="s">
        <v>44</v>
      </c>
      <c r="J12" s="17" t="s">
        <v>45</v>
      </c>
      <c r="K12" s="18">
        <v>5</v>
      </c>
      <c r="L12" s="18"/>
      <c r="M12" s="9" t="s">
        <v>46</v>
      </c>
      <c r="N12">
        <v>6</v>
      </c>
    </row>
    <row r="13" spans="1:14" x14ac:dyDescent="0.25">
      <c r="A13" s="20">
        <f t="shared" si="0"/>
        <v>45008</v>
      </c>
      <c r="B13" s="22" t="s">
        <v>14</v>
      </c>
      <c r="C13" s="22">
        <f t="shared" si="1"/>
        <v>5</v>
      </c>
      <c r="D13" s="22" t="s">
        <v>0</v>
      </c>
      <c r="E13" s="22" t="s">
        <v>1</v>
      </c>
      <c r="F13" s="22">
        <v>3</v>
      </c>
      <c r="G13" s="22" t="s">
        <v>61</v>
      </c>
      <c r="H13" s="15"/>
      <c r="I13" s="19"/>
      <c r="J13" s="9"/>
      <c r="K13" s="9"/>
      <c r="L13" s="9">
        <v>5</v>
      </c>
      <c r="M13" s="9"/>
    </row>
    <row r="14" spans="1:14" x14ac:dyDescent="0.25">
      <c r="A14" s="20">
        <f t="shared" si="0"/>
        <v>45013</v>
      </c>
      <c r="B14" s="21" t="s">
        <v>15</v>
      </c>
      <c r="C14" s="21">
        <f t="shared" si="1"/>
        <v>3</v>
      </c>
      <c r="D14" s="21" t="s">
        <v>3</v>
      </c>
      <c r="E14" s="21" t="s">
        <v>1</v>
      </c>
      <c r="F14" s="21">
        <v>3</v>
      </c>
      <c r="G14" s="21" t="s">
        <v>2</v>
      </c>
      <c r="H14" s="7"/>
      <c r="I14" s="4" t="s">
        <v>47</v>
      </c>
      <c r="J14" s="14" t="s">
        <v>48</v>
      </c>
      <c r="K14" s="6">
        <v>6</v>
      </c>
      <c r="L14" s="6"/>
      <c r="M14" s="6"/>
      <c r="N14">
        <v>7</v>
      </c>
    </row>
    <row r="15" spans="1:14" x14ac:dyDescent="0.25">
      <c r="A15" s="20">
        <f t="shared" si="0"/>
        <v>45015</v>
      </c>
      <c r="B15" s="21" t="s">
        <v>16</v>
      </c>
      <c r="C15" s="21">
        <f t="shared" si="1"/>
        <v>5</v>
      </c>
      <c r="D15" s="21" t="s">
        <v>0</v>
      </c>
      <c r="E15" s="21" t="s">
        <v>1</v>
      </c>
      <c r="F15" s="21">
        <v>3</v>
      </c>
      <c r="G15" s="21" t="s">
        <v>61</v>
      </c>
      <c r="H15" s="7"/>
      <c r="I15" s="5" t="s">
        <v>49</v>
      </c>
      <c r="J15" s="6"/>
      <c r="K15" s="6"/>
      <c r="L15" s="6"/>
      <c r="M15" s="6" t="s">
        <v>50</v>
      </c>
    </row>
    <row r="16" spans="1:14" x14ac:dyDescent="0.25">
      <c r="A16" s="20">
        <f t="shared" si="0"/>
        <v>45020</v>
      </c>
      <c r="B16" s="24"/>
      <c r="C16" s="24"/>
      <c r="D16" s="24"/>
      <c r="E16" s="24"/>
      <c r="F16" s="24"/>
      <c r="G16" s="24"/>
      <c r="H16" s="24"/>
      <c r="I16" s="24"/>
      <c r="J16" s="13"/>
      <c r="K16" s="13"/>
      <c r="L16" s="13"/>
      <c r="M16" s="13"/>
    </row>
    <row r="17" spans="1:14" x14ac:dyDescent="0.25">
      <c r="A17" s="20">
        <f t="shared" si="0"/>
        <v>45022</v>
      </c>
      <c r="B17" s="24"/>
      <c r="C17" s="24"/>
      <c r="D17" s="24"/>
      <c r="E17" s="24"/>
      <c r="F17" s="24"/>
      <c r="G17" s="24"/>
      <c r="H17" s="24"/>
      <c r="I17" s="24"/>
      <c r="J17" s="13"/>
      <c r="K17" s="13"/>
      <c r="L17" s="13"/>
      <c r="M17" s="13"/>
    </row>
    <row r="18" spans="1:14" x14ac:dyDescent="0.25">
      <c r="A18" s="20">
        <f t="shared" si="0"/>
        <v>45027</v>
      </c>
      <c r="B18" s="21" t="s">
        <v>17</v>
      </c>
      <c r="C18" s="21">
        <f>WEEKDAY(B18)</f>
        <v>3</v>
      </c>
      <c r="D18" s="21" t="s">
        <v>3</v>
      </c>
      <c r="E18" s="21" t="s">
        <v>1</v>
      </c>
      <c r="F18" s="21">
        <v>3</v>
      </c>
      <c r="G18" s="21" t="s">
        <v>2</v>
      </c>
      <c r="H18" s="5"/>
      <c r="I18" s="5"/>
      <c r="J18" s="5"/>
      <c r="K18" s="5"/>
      <c r="L18" s="5">
        <v>6</v>
      </c>
      <c r="M18" s="5"/>
      <c r="N18">
        <v>8</v>
      </c>
    </row>
    <row r="19" spans="1:14" x14ac:dyDescent="0.25">
      <c r="A19" s="20">
        <f t="shared" si="0"/>
        <v>45029</v>
      </c>
      <c r="B19" s="21" t="s">
        <v>18</v>
      </c>
      <c r="C19" s="21">
        <f>WEEKDAY(B19)</f>
        <v>5</v>
      </c>
      <c r="D19" s="21" t="s">
        <v>0</v>
      </c>
      <c r="E19" s="21" t="s">
        <v>1</v>
      </c>
      <c r="F19" s="21">
        <v>3</v>
      </c>
      <c r="G19" s="21" t="s">
        <v>61</v>
      </c>
      <c r="H19" s="5"/>
      <c r="I19" s="5"/>
      <c r="J19" s="5"/>
      <c r="K19" s="5"/>
      <c r="L19" s="5">
        <v>7</v>
      </c>
      <c r="M19" s="5"/>
    </row>
    <row r="20" spans="1:14" x14ac:dyDescent="0.25">
      <c r="A20" s="20">
        <f t="shared" si="0"/>
        <v>45034</v>
      </c>
      <c r="B20" s="22" t="s">
        <v>19</v>
      </c>
      <c r="C20" s="22">
        <f>WEEKDAY(B20)</f>
        <v>3</v>
      </c>
      <c r="D20" s="22" t="s">
        <v>3</v>
      </c>
      <c r="E20" s="22" t="s">
        <v>1</v>
      </c>
      <c r="F20" s="22">
        <v>3</v>
      </c>
      <c r="G20" s="22" t="s">
        <v>2</v>
      </c>
      <c r="H20" s="19"/>
      <c r="I20" s="19"/>
      <c r="J20" s="19"/>
      <c r="K20" s="19">
        <v>7</v>
      </c>
      <c r="L20" s="19"/>
      <c r="M20" s="19"/>
      <c r="N20">
        <v>9</v>
      </c>
    </row>
    <row r="21" spans="1:14" x14ac:dyDescent="0.25">
      <c r="A21" s="20">
        <f t="shared" si="0"/>
        <v>45036</v>
      </c>
      <c r="B21" s="22" t="s">
        <v>20</v>
      </c>
      <c r="C21" s="22">
        <f>WEEKDAY(B21)</f>
        <v>5</v>
      </c>
      <c r="D21" s="22" t="s">
        <v>0</v>
      </c>
      <c r="E21" s="22" t="s">
        <v>1</v>
      </c>
      <c r="F21" s="22">
        <v>3</v>
      </c>
      <c r="G21" s="22" t="s">
        <v>61</v>
      </c>
      <c r="H21" s="19"/>
      <c r="I21" s="19" t="s">
        <v>51</v>
      </c>
      <c r="J21" s="19" t="s">
        <v>52</v>
      </c>
      <c r="K21" s="19">
        <v>8</v>
      </c>
      <c r="L21" s="19"/>
      <c r="M21" s="19"/>
    </row>
    <row r="22" spans="1:14" x14ac:dyDescent="0.25">
      <c r="A22" s="20">
        <f t="shared" si="0"/>
        <v>45041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>
        <v>10</v>
      </c>
    </row>
    <row r="23" spans="1:14" x14ac:dyDescent="0.25">
      <c r="A23" s="20">
        <f t="shared" si="0"/>
        <v>45043</v>
      </c>
      <c r="B23" s="21" t="s">
        <v>21</v>
      </c>
      <c r="C23" s="21">
        <f t="shared" ref="C23:C29" si="2">WEEKDAY(B23)</f>
        <v>5</v>
      </c>
      <c r="D23" s="21" t="s">
        <v>0</v>
      </c>
      <c r="E23" s="21" t="s">
        <v>1</v>
      </c>
      <c r="F23" s="21">
        <v>3</v>
      </c>
      <c r="G23" s="21" t="s">
        <v>61</v>
      </c>
      <c r="H23" s="5" t="s">
        <v>53</v>
      </c>
      <c r="I23" s="5" t="s">
        <v>54</v>
      </c>
      <c r="J23" s="5"/>
      <c r="K23" s="5"/>
      <c r="L23" s="5">
        <v>8</v>
      </c>
      <c r="M23" s="5"/>
    </row>
    <row r="24" spans="1:14" x14ac:dyDescent="0.25">
      <c r="A24" s="20">
        <f t="shared" si="0"/>
        <v>45048</v>
      </c>
      <c r="B24" s="23" t="s">
        <v>22</v>
      </c>
      <c r="C24" s="23">
        <f t="shared" si="2"/>
        <v>3</v>
      </c>
      <c r="D24" s="23" t="s">
        <v>3</v>
      </c>
      <c r="E24" s="23" t="s">
        <v>1</v>
      </c>
      <c r="F24" s="23">
        <v>3</v>
      </c>
      <c r="G24" s="23" t="s">
        <v>2</v>
      </c>
      <c r="H24" s="19"/>
      <c r="I24" s="19" t="s">
        <v>55</v>
      </c>
      <c r="J24" s="19"/>
      <c r="K24" s="19">
        <v>9</v>
      </c>
      <c r="L24" s="19">
        <v>9</v>
      </c>
      <c r="M24" s="19"/>
      <c r="N24">
        <v>11</v>
      </c>
    </row>
    <row r="25" spans="1:14" x14ac:dyDescent="0.25">
      <c r="A25" s="20">
        <f t="shared" si="0"/>
        <v>45050</v>
      </c>
      <c r="B25" s="23" t="s">
        <v>23</v>
      </c>
      <c r="C25" s="23">
        <f t="shared" si="2"/>
        <v>5</v>
      </c>
      <c r="D25" s="23" t="s">
        <v>0</v>
      </c>
      <c r="E25" s="23" t="s">
        <v>1</v>
      </c>
      <c r="F25" s="23">
        <v>3</v>
      </c>
      <c r="G25" s="23" t="s">
        <v>61</v>
      </c>
      <c r="H25" s="19"/>
      <c r="I25" s="19" t="s">
        <v>56</v>
      </c>
      <c r="J25" s="19"/>
      <c r="K25" s="19">
        <v>10</v>
      </c>
      <c r="L25" s="19"/>
      <c r="M25" s="19"/>
    </row>
    <row r="26" spans="1:14" x14ac:dyDescent="0.25">
      <c r="A26" s="20">
        <f t="shared" si="0"/>
        <v>45055</v>
      </c>
      <c r="B26" s="21" t="s">
        <v>24</v>
      </c>
      <c r="C26" s="21">
        <f t="shared" si="2"/>
        <v>3</v>
      </c>
      <c r="D26" s="21" t="s">
        <v>3</v>
      </c>
      <c r="E26" s="21" t="s">
        <v>1</v>
      </c>
      <c r="F26" s="21">
        <v>3</v>
      </c>
      <c r="G26" s="21" t="s">
        <v>2</v>
      </c>
      <c r="H26" s="5"/>
      <c r="I26" s="5" t="s">
        <v>57</v>
      </c>
      <c r="J26" s="5"/>
      <c r="K26" s="5"/>
      <c r="L26" s="5">
        <v>10</v>
      </c>
      <c r="M26" s="5"/>
      <c r="N26">
        <v>12</v>
      </c>
    </row>
    <row r="27" spans="1:14" x14ac:dyDescent="0.25">
      <c r="A27" s="20">
        <f t="shared" si="0"/>
        <v>45057</v>
      </c>
      <c r="B27" s="21" t="s">
        <v>25</v>
      </c>
      <c r="C27" s="21">
        <f t="shared" si="2"/>
        <v>5</v>
      </c>
      <c r="D27" s="21" t="s">
        <v>0</v>
      </c>
      <c r="E27" s="21" t="s">
        <v>1</v>
      </c>
      <c r="F27" s="21">
        <v>3</v>
      </c>
      <c r="G27" s="21" t="s">
        <v>61</v>
      </c>
      <c r="H27" s="5"/>
      <c r="I27" s="5"/>
      <c r="J27" s="5"/>
      <c r="K27" s="5"/>
      <c r="L27" s="5"/>
      <c r="M27" s="5" t="s">
        <v>58</v>
      </c>
    </row>
    <row r="28" spans="1:14" x14ac:dyDescent="0.25">
      <c r="A28" s="20">
        <f t="shared" si="0"/>
        <v>45062</v>
      </c>
      <c r="B28" s="23" t="s">
        <v>26</v>
      </c>
      <c r="C28" s="23">
        <f t="shared" si="2"/>
        <v>3</v>
      </c>
      <c r="D28" s="23" t="s">
        <v>3</v>
      </c>
      <c r="E28" s="23" t="s">
        <v>1</v>
      </c>
      <c r="F28" s="23">
        <v>3</v>
      </c>
      <c r="G28" s="23" t="s">
        <v>2</v>
      </c>
      <c r="H28" s="19"/>
      <c r="I28" s="19" t="s">
        <v>59</v>
      </c>
      <c r="J28" s="19"/>
      <c r="K28" s="19"/>
      <c r="L28" s="19"/>
      <c r="M28" s="19" t="s">
        <v>60</v>
      </c>
      <c r="N28">
        <v>13</v>
      </c>
    </row>
    <row r="29" spans="1:14" x14ac:dyDescent="0.25">
      <c r="A29" s="20">
        <f t="shared" si="0"/>
        <v>45064</v>
      </c>
      <c r="B29" s="23" t="s">
        <v>27</v>
      </c>
      <c r="C29" s="23">
        <f t="shared" si="2"/>
        <v>5</v>
      </c>
      <c r="D29" s="23" t="s">
        <v>0</v>
      </c>
      <c r="E29" s="23" t="s">
        <v>1</v>
      </c>
      <c r="F29" s="23">
        <v>3</v>
      </c>
      <c r="G29" s="23" t="s">
        <v>61</v>
      </c>
      <c r="H29" s="19"/>
      <c r="I29" s="19" t="s">
        <v>59</v>
      </c>
      <c r="J29" s="19"/>
      <c r="K29" s="19"/>
      <c r="L29" s="19"/>
      <c r="M29" s="19" t="s">
        <v>60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72403E20098469076B90ABEFF3368" ma:contentTypeVersion="14" ma:contentTypeDescription="Create a new document." ma:contentTypeScope="" ma:versionID="42e2cf8850fa63313ddc0cf728de9690">
  <xsd:schema xmlns:xsd="http://www.w3.org/2001/XMLSchema" xmlns:xs="http://www.w3.org/2001/XMLSchema" xmlns:p="http://schemas.microsoft.com/office/2006/metadata/properties" xmlns:ns2="31b6837a-e566-478c-954d-40132f912ea8" xmlns:ns3="03427c58-d413-418c-8037-1bc8a3533a70" targetNamespace="http://schemas.microsoft.com/office/2006/metadata/properties" ma:root="true" ma:fieldsID="8c7a13be993bc7b7d4dd3f4daa54b7a8" ns2:_="" ns3:_="">
    <xsd:import namespace="31b6837a-e566-478c-954d-40132f912ea8"/>
    <xsd:import namespace="03427c58-d413-418c-8037-1bc8a3533a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b6837a-e566-478c-954d-40132f912e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48f9566-069b-479b-843d-4f6c74a4a3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27c58-d413-418c-8037-1bc8a3533a70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5af7c1c4-94d9-40fa-a74e-a814d82065c0}" ma:internalName="TaxCatchAll" ma:showField="CatchAllData" ma:web="03427c58-d413-418c-8037-1bc8a3533a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1b6837a-e566-478c-954d-40132f912ea8">
      <Terms xmlns="http://schemas.microsoft.com/office/infopath/2007/PartnerControls"/>
    </lcf76f155ced4ddcb4097134ff3c332f>
    <TaxCatchAll xmlns="03427c58-d413-418c-8037-1bc8a3533a7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7E5223-187C-42BD-98FE-B606E79CA1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b6837a-e566-478c-954d-40132f912ea8"/>
    <ds:schemaRef ds:uri="03427c58-d413-418c-8037-1bc8a3533a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4B9F20-7674-4B5A-B697-111C8B36E26C}">
  <ds:schemaRefs>
    <ds:schemaRef ds:uri="http://schemas.microsoft.com/office/2006/metadata/properties"/>
    <ds:schemaRef ds:uri="http://schemas.microsoft.com/office/infopath/2007/PartnerControls"/>
    <ds:schemaRef ds:uri="31b6837a-e566-478c-954d-40132f912ea8"/>
    <ds:schemaRef ds:uri="03427c58-d413-418c-8037-1bc8a3533a70"/>
  </ds:schemaRefs>
</ds:datastoreItem>
</file>

<file path=customXml/itemProps3.xml><?xml version="1.0" encoding="utf-8"?>
<ds:datastoreItem xmlns:ds="http://schemas.openxmlformats.org/officeDocument/2006/customXml" ds:itemID="{B421852B-F15D-48F5-8DE3-686A520207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Costa</dc:creator>
  <cp:lastModifiedBy>cjcosta</cp:lastModifiedBy>
  <dcterms:created xsi:type="dcterms:W3CDTF">2023-02-10T14:21:42Z</dcterms:created>
  <dcterms:modified xsi:type="dcterms:W3CDTF">2023-02-16T09:15:22Z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0x010100F6672403E20098469076B90ABEFF3368</vt:lpwstr>
  </property>
</Properties>
</file>