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JBL\Documents\Próprios\ISEG\IRCRM\2024-2025\"/>
    </mc:Choice>
  </mc:AlternateContent>
  <xr:revisionPtr revIDLastSave="0" documentId="8_{0C56C37F-E87A-48A8-B183-2835E82709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1" l="1"/>
  <c r="S2" i="1"/>
  <c r="Q2" i="1"/>
  <c r="N3" i="1"/>
  <c r="O3" i="1" s="1"/>
  <c r="N4" i="1" l="1"/>
  <c r="S3" i="1"/>
  <c r="Q3" i="1"/>
  <c r="P3" i="1"/>
  <c r="P2" i="1"/>
  <c r="T3" i="1"/>
  <c r="T2" i="1"/>
  <c r="R2" i="1"/>
  <c r="N5" i="1" l="1"/>
  <c r="S4" i="1"/>
  <c r="Q4" i="1"/>
  <c r="O4" i="1"/>
  <c r="R3" i="1"/>
  <c r="P4" i="1" l="1"/>
  <c r="T4" i="1"/>
  <c r="R4" i="1"/>
  <c r="S5" i="1"/>
  <c r="Q5" i="1"/>
  <c r="O5" i="1"/>
  <c r="P5" i="1" s="1"/>
  <c r="N6" i="1"/>
  <c r="T5" i="1" l="1"/>
  <c r="Q6" i="1"/>
  <c r="R6" i="1" s="1"/>
  <c r="O6" i="1"/>
  <c r="S6" i="1"/>
  <c r="T6" i="1" s="1"/>
  <c r="N7" i="1"/>
  <c r="R5" i="1"/>
  <c r="P6" i="1" l="1"/>
  <c r="Q7" i="1"/>
  <c r="O7" i="1"/>
  <c r="S7" i="1"/>
  <c r="N8" i="1"/>
  <c r="Q8" i="1" l="1"/>
  <c r="O8" i="1"/>
  <c r="P8" i="1" s="1"/>
  <c r="S8" i="1"/>
  <c r="T8" i="1" s="1"/>
  <c r="N9" i="1"/>
  <c r="T7" i="1"/>
  <c r="P7" i="1"/>
  <c r="R7" i="1"/>
  <c r="O9" i="1" l="1"/>
  <c r="S9" i="1"/>
  <c r="Q9" i="1"/>
  <c r="N10" i="1"/>
  <c r="R8" i="1"/>
  <c r="O10" i="1" l="1"/>
  <c r="P10" i="1" s="1"/>
  <c r="S10" i="1"/>
  <c r="Q10" i="1"/>
  <c r="R10" i="1" s="1"/>
  <c r="N11" i="1"/>
  <c r="R9" i="1"/>
  <c r="P9" i="1"/>
  <c r="T9" i="1"/>
  <c r="S11" i="1" l="1"/>
  <c r="Q11" i="1"/>
  <c r="O11" i="1"/>
  <c r="N12" i="1"/>
  <c r="T10" i="1"/>
  <c r="P11" i="1" l="1"/>
  <c r="S12" i="1"/>
  <c r="T12" i="1" s="1"/>
  <c r="O12" i="1"/>
  <c r="P12" i="1" s="1"/>
  <c r="Q12" i="1"/>
  <c r="N13" i="1"/>
  <c r="R11" i="1"/>
  <c r="T11" i="1"/>
  <c r="R12" i="1" l="1"/>
  <c r="S13" i="1"/>
  <c r="T13" i="1" s="1"/>
  <c r="Q13" i="1"/>
  <c r="R13" i="1" s="1"/>
  <c r="O13" i="1"/>
  <c r="P13" i="1" s="1"/>
  <c r="N14" i="1"/>
  <c r="Q14" i="1" l="1"/>
  <c r="R14" i="1" s="1"/>
  <c r="O14" i="1"/>
  <c r="P14" i="1" s="1"/>
  <c r="S14" i="1"/>
  <c r="T14" i="1" s="1"/>
  <c r="N15" i="1"/>
  <c r="Q15" i="1" l="1"/>
  <c r="O15" i="1"/>
  <c r="P15" i="1" s="1"/>
  <c r="S15" i="1"/>
  <c r="T15" i="1" s="1"/>
  <c r="N16" i="1"/>
  <c r="Q16" i="1" l="1"/>
  <c r="R16" i="1" s="1"/>
  <c r="O16" i="1"/>
  <c r="P16" i="1" s="1"/>
  <c r="S16" i="1"/>
  <c r="T16" i="1" s="1"/>
  <c r="N17" i="1"/>
  <c r="R15" i="1"/>
  <c r="O17" i="1" l="1"/>
  <c r="P17" i="1" s="1"/>
  <c r="S17" i="1"/>
  <c r="T17" i="1" s="1"/>
  <c r="Q17" i="1"/>
  <c r="N18" i="1"/>
  <c r="R17" i="1" l="1"/>
  <c r="O18" i="1"/>
  <c r="P18" i="1" s="1"/>
  <c r="S18" i="1"/>
  <c r="T18" i="1" s="1"/>
  <c r="Q18" i="1"/>
  <c r="R18" i="1" s="1"/>
  <c r="N19" i="1"/>
  <c r="S19" i="1" l="1"/>
  <c r="T19" i="1" s="1"/>
  <c r="Q19" i="1"/>
  <c r="R19" i="1" s="1"/>
  <c r="O19" i="1"/>
  <c r="P19" i="1" s="1"/>
  <c r="N20" i="1"/>
  <c r="S20" i="1" l="1"/>
  <c r="T20" i="1" s="1"/>
  <c r="Q20" i="1"/>
  <c r="R20" i="1" s="1"/>
  <c r="O20" i="1"/>
  <c r="P20" i="1" s="1"/>
  <c r="N21" i="1"/>
  <c r="S21" i="1" l="1"/>
  <c r="T21" i="1" s="1"/>
  <c r="Q21" i="1"/>
  <c r="R21" i="1" s="1"/>
  <c r="O21" i="1"/>
  <c r="P21" i="1" s="1"/>
  <c r="N22" i="1"/>
  <c r="Q22" i="1" l="1"/>
  <c r="R22" i="1" s="1"/>
  <c r="O22" i="1"/>
  <c r="P22" i="1" s="1"/>
  <c r="S22" i="1"/>
  <c r="T22" i="1" s="1"/>
  <c r="N23" i="1"/>
  <c r="Q23" i="1" l="1"/>
  <c r="R23" i="1" s="1"/>
  <c r="S23" i="1"/>
  <c r="T23" i="1" s="1"/>
  <c r="O23" i="1"/>
  <c r="P23" i="1" s="1"/>
  <c r="N24" i="1"/>
  <c r="Q24" i="1" l="1"/>
  <c r="R24" i="1" s="1"/>
  <c r="O24" i="1"/>
  <c r="P24" i="1" s="1"/>
  <c r="S24" i="1"/>
  <c r="T24" i="1" s="1"/>
  <c r="N25" i="1"/>
  <c r="O25" i="1" l="1"/>
  <c r="P25" i="1" s="1"/>
  <c r="S25" i="1"/>
  <c r="T25" i="1" s="1"/>
  <c r="Q25" i="1"/>
  <c r="R25" i="1" s="1"/>
  <c r="N26" i="1"/>
  <c r="O26" i="1" l="1"/>
  <c r="P26" i="1" s="1"/>
  <c r="Q26" i="1"/>
  <c r="R26" i="1" s="1"/>
  <c r="S26" i="1"/>
  <c r="T26" i="1" s="1"/>
  <c r="N27" i="1"/>
  <c r="S27" i="1" l="1"/>
  <c r="T27" i="1" s="1"/>
  <c r="Q27" i="1"/>
  <c r="R27" i="1" s="1"/>
  <c r="O27" i="1"/>
  <c r="P27" i="1" s="1"/>
  <c r="N28" i="1"/>
  <c r="S28" i="1" l="1"/>
  <c r="T28" i="1" s="1"/>
  <c r="O28" i="1"/>
  <c r="P28" i="1" s="1"/>
  <c r="Q28" i="1"/>
  <c r="R28" i="1" s="1"/>
  <c r="N29" i="1"/>
  <c r="S29" i="1" l="1"/>
  <c r="T29" i="1" s="1"/>
  <c r="Q29" i="1"/>
  <c r="R29" i="1" s="1"/>
  <c r="O29" i="1"/>
  <c r="P29" i="1" s="1"/>
  <c r="N30" i="1"/>
  <c r="Q30" i="1" l="1"/>
  <c r="R30" i="1" s="1"/>
  <c r="O30" i="1"/>
  <c r="P30" i="1" s="1"/>
  <c r="S30" i="1"/>
  <c r="T30" i="1" s="1"/>
  <c r="N31" i="1"/>
  <c r="Q31" i="1" l="1"/>
  <c r="R31" i="1" s="1"/>
  <c r="S31" i="1"/>
  <c r="T31" i="1" s="1"/>
  <c r="O31" i="1"/>
  <c r="P31" i="1" s="1"/>
  <c r="N32" i="1"/>
  <c r="Q32" i="1" l="1"/>
  <c r="R32" i="1" s="1"/>
  <c r="O32" i="1"/>
  <c r="P32" i="1" s="1"/>
  <c r="S32" i="1"/>
  <c r="T32" i="1" s="1"/>
  <c r="N33" i="1"/>
  <c r="O33" i="1" l="1"/>
  <c r="P33" i="1" s="1"/>
  <c r="S33" i="1"/>
  <c r="T33" i="1" s="1"/>
  <c r="Q33" i="1"/>
  <c r="R33" i="1" s="1"/>
  <c r="N34" i="1"/>
  <c r="O34" i="1" l="1"/>
  <c r="P34" i="1" s="1"/>
  <c r="Q34" i="1"/>
  <c r="R34" i="1" s="1"/>
  <c r="S34" i="1"/>
  <c r="T34" i="1" s="1"/>
  <c r="N35" i="1"/>
  <c r="S35" i="1" l="1"/>
  <c r="T35" i="1" s="1"/>
  <c r="Q35" i="1"/>
  <c r="R35" i="1" s="1"/>
  <c r="O35" i="1"/>
  <c r="P35" i="1" s="1"/>
  <c r="N36" i="1"/>
  <c r="S36" i="1" l="1"/>
  <c r="T36" i="1" s="1"/>
  <c r="Q36" i="1"/>
  <c r="R36" i="1" s="1"/>
  <c r="O36" i="1"/>
  <c r="P36" i="1" s="1"/>
  <c r="N37" i="1"/>
  <c r="S37" i="1" l="1"/>
  <c r="T37" i="1" s="1"/>
  <c r="Q37" i="1"/>
  <c r="R37" i="1" s="1"/>
  <c r="O37" i="1"/>
  <c r="P37" i="1" s="1"/>
  <c r="N38" i="1"/>
  <c r="Q38" i="1" l="1"/>
  <c r="R38" i="1" s="1"/>
  <c r="O38" i="1"/>
  <c r="P38" i="1" s="1"/>
  <c r="S38" i="1"/>
  <c r="T38" i="1" s="1"/>
  <c r="N39" i="1"/>
  <c r="Q39" i="1" l="1"/>
  <c r="R39" i="1" s="1"/>
  <c r="O39" i="1"/>
  <c r="P39" i="1" s="1"/>
  <c r="S39" i="1"/>
  <c r="T39" i="1" s="1"/>
  <c r="N40" i="1"/>
  <c r="Q40" i="1" l="1"/>
  <c r="R40" i="1" s="1"/>
  <c r="O40" i="1"/>
  <c r="P40" i="1" s="1"/>
  <c r="S40" i="1"/>
  <c r="T40" i="1" s="1"/>
  <c r="N41" i="1"/>
  <c r="O41" i="1" l="1"/>
  <c r="P41" i="1" s="1"/>
  <c r="S41" i="1"/>
  <c r="T41" i="1" s="1"/>
  <c r="Q41" i="1"/>
  <c r="R41" i="1" s="1"/>
  <c r="N42" i="1"/>
  <c r="O42" i="1" l="1"/>
  <c r="P42" i="1" s="1"/>
  <c r="S42" i="1"/>
  <c r="T42" i="1" s="1"/>
  <c r="Q42" i="1"/>
  <c r="R42" i="1" s="1"/>
  <c r="N43" i="1"/>
  <c r="S43" i="1" l="1"/>
  <c r="T43" i="1" s="1"/>
  <c r="Q43" i="1"/>
  <c r="R43" i="1" s="1"/>
  <c r="O43" i="1"/>
  <c r="P43" i="1" s="1"/>
  <c r="N44" i="1"/>
  <c r="S44" i="1" l="1"/>
  <c r="T44" i="1" s="1"/>
  <c r="O44" i="1"/>
  <c r="P44" i="1" s="1"/>
  <c r="Q44" i="1"/>
  <c r="R44" i="1" s="1"/>
  <c r="N45" i="1"/>
  <c r="S45" i="1" l="1"/>
  <c r="T45" i="1" s="1"/>
  <c r="Q45" i="1"/>
  <c r="R45" i="1" s="1"/>
  <c r="O45" i="1"/>
  <c r="P45" i="1" s="1"/>
  <c r="N46" i="1"/>
  <c r="Q46" i="1" l="1"/>
  <c r="R46" i="1" s="1"/>
  <c r="O46" i="1"/>
  <c r="P46" i="1" s="1"/>
  <c r="S46" i="1"/>
  <c r="T46" i="1" s="1"/>
  <c r="N47" i="1"/>
  <c r="Q47" i="1" l="1"/>
  <c r="R47" i="1" s="1"/>
  <c r="O47" i="1"/>
  <c r="P47" i="1" s="1"/>
  <c r="S47" i="1"/>
  <c r="T47" i="1" s="1"/>
  <c r="N48" i="1"/>
  <c r="Q48" i="1" l="1"/>
  <c r="R48" i="1" s="1"/>
  <c r="O48" i="1"/>
  <c r="P48" i="1" s="1"/>
  <c r="S48" i="1"/>
  <c r="T48" i="1" s="1"/>
  <c r="N49" i="1"/>
  <c r="O49" i="1" l="1"/>
  <c r="P49" i="1" s="1"/>
  <c r="S49" i="1"/>
  <c r="T49" i="1" s="1"/>
  <c r="Q49" i="1"/>
  <c r="R49" i="1" s="1"/>
  <c r="N50" i="1"/>
  <c r="O50" i="1" l="1"/>
  <c r="P50" i="1" s="1"/>
  <c r="S50" i="1"/>
  <c r="T50" i="1" s="1"/>
  <c r="Q50" i="1"/>
  <c r="R50" i="1" s="1"/>
  <c r="N51" i="1"/>
  <c r="S51" i="1" l="1"/>
  <c r="T51" i="1" s="1"/>
  <c r="Q51" i="1"/>
  <c r="R51" i="1" s="1"/>
  <c r="O51" i="1"/>
  <c r="P51" i="1" s="1"/>
  <c r="N52" i="1"/>
  <c r="S52" i="1" l="1"/>
  <c r="T52" i="1" s="1"/>
  <c r="Q52" i="1"/>
  <c r="R52" i="1" s="1"/>
  <c r="O52" i="1"/>
  <c r="P52" i="1" s="1"/>
  <c r="N53" i="1"/>
  <c r="S53" i="1" l="1"/>
  <c r="T53" i="1" s="1"/>
  <c r="Q53" i="1"/>
  <c r="R53" i="1" s="1"/>
  <c r="O53" i="1"/>
  <c r="P53" i="1" s="1"/>
  <c r="N54" i="1"/>
  <c r="Q54" i="1" l="1"/>
  <c r="R54" i="1" s="1"/>
  <c r="O54" i="1"/>
  <c r="P54" i="1" s="1"/>
  <c r="S54" i="1"/>
  <c r="T54" i="1" s="1"/>
  <c r="N55" i="1"/>
  <c r="Q55" i="1" l="1"/>
  <c r="R55" i="1" s="1"/>
  <c r="O55" i="1"/>
  <c r="P55" i="1" s="1"/>
  <c r="S55" i="1"/>
  <c r="T55" i="1" s="1"/>
  <c r="N56" i="1"/>
  <c r="Q56" i="1" l="1"/>
  <c r="R56" i="1" s="1"/>
  <c r="O56" i="1"/>
  <c r="P56" i="1" s="1"/>
  <c r="S56" i="1"/>
  <c r="T56" i="1" s="1"/>
  <c r="N57" i="1"/>
  <c r="O57" i="1" l="1"/>
  <c r="P57" i="1" s="1"/>
  <c r="S57" i="1"/>
  <c r="T57" i="1" s="1"/>
  <c r="Q57" i="1"/>
  <c r="R57" i="1" s="1"/>
  <c r="N58" i="1"/>
  <c r="O58" i="1" l="1"/>
  <c r="P58" i="1" s="1"/>
  <c r="Q58" i="1"/>
  <c r="R58" i="1" s="1"/>
  <c r="S58" i="1"/>
  <c r="T58" i="1" s="1"/>
  <c r="N59" i="1"/>
  <c r="S59" i="1" l="1"/>
  <c r="T59" i="1" s="1"/>
  <c r="Q59" i="1"/>
  <c r="R59" i="1" s="1"/>
  <c r="O59" i="1"/>
  <c r="P59" i="1" s="1"/>
  <c r="N60" i="1"/>
  <c r="S60" i="1" l="1"/>
  <c r="T60" i="1" s="1"/>
  <c r="O60" i="1"/>
  <c r="P60" i="1" s="1"/>
  <c r="Q60" i="1"/>
  <c r="R60" i="1" s="1"/>
  <c r="N61" i="1"/>
  <c r="S61" i="1" l="1"/>
  <c r="T61" i="1" s="1"/>
  <c r="Q61" i="1"/>
  <c r="R61" i="1" s="1"/>
  <c r="O61" i="1"/>
  <c r="P61" i="1" s="1"/>
  <c r="N62" i="1"/>
  <c r="Q62" i="1" l="1"/>
  <c r="R62" i="1" s="1"/>
  <c r="O62" i="1"/>
  <c r="P62" i="1" s="1"/>
  <c r="S62" i="1"/>
  <c r="T62" i="1" s="1"/>
  <c r="N63" i="1"/>
  <c r="Q63" i="1" l="1"/>
  <c r="R63" i="1" s="1"/>
  <c r="S63" i="1"/>
  <c r="T63" i="1" s="1"/>
  <c r="O63" i="1"/>
  <c r="P63" i="1" s="1"/>
  <c r="N64" i="1"/>
  <c r="Q64" i="1" l="1"/>
  <c r="R64" i="1" s="1"/>
  <c r="O64" i="1"/>
  <c r="P64" i="1" s="1"/>
  <c r="S64" i="1"/>
  <c r="T64" i="1" s="1"/>
  <c r="N65" i="1"/>
  <c r="O65" i="1" l="1"/>
  <c r="P65" i="1" s="1"/>
  <c r="S65" i="1"/>
  <c r="T65" i="1" s="1"/>
  <c r="Q65" i="1"/>
  <c r="R65" i="1" s="1"/>
  <c r="N66" i="1"/>
  <c r="O66" i="1" l="1"/>
  <c r="P66" i="1" s="1"/>
  <c r="S66" i="1"/>
  <c r="T66" i="1" s="1"/>
  <c r="Q66" i="1"/>
  <c r="R66" i="1" s="1"/>
  <c r="N67" i="1"/>
  <c r="S67" i="1" l="1"/>
  <c r="T67" i="1" s="1"/>
  <c r="Q67" i="1"/>
  <c r="R67" i="1" s="1"/>
  <c r="O67" i="1"/>
  <c r="P67" i="1" s="1"/>
  <c r="N68" i="1"/>
  <c r="S68" i="1" l="1"/>
  <c r="T68" i="1" s="1"/>
  <c r="Q68" i="1"/>
  <c r="R68" i="1" s="1"/>
  <c r="O68" i="1"/>
  <c r="P68" i="1" s="1"/>
  <c r="N69" i="1"/>
  <c r="O69" i="1" l="1"/>
  <c r="P69" i="1" s="1"/>
  <c r="Q69" i="1"/>
  <c r="R69" i="1" s="1"/>
  <c r="S69" i="1"/>
  <c r="T69" i="1" s="1"/>
  <c r="N70" i="1"/>
  <c r="O70" i="1" l="1"/>
  <c r="P70" i="1" s="1"/>
  <c r="S70" i="1"/>
  <c r="T70" i="1" s="1"/>
  <c r="Q70" i="1"/>
  <c r="R70" i="1" s="1"/>
  <c r="N71" i="1"/>
  <c r="O71" i="1" l="1"/>
  <c r="P71" i="1" s="1"/>
  <c r="S71" i="1"/>
  <c r="T71" i="1" s="1"/>
  <c r="N72" i="1"/>
  <c r="Q71" i="1"/>
  <c r="R71" i="1" s="1"/>
  <c r="O72" i="1" l="1"/>
  <c r="P72" i="1" s="1"/>
  <c r="Q72" i="1"/>
  <c r="R72" i="1" s="1"/>
  <c r="S72" i="1"/>
  <c r="T72" i="1" s="1"/>
  <c r="N73" i="1"/>
  <c r="O73" i="1" l="1"/>
  <c r="P73" i="1" s="1"/>
  <c r="Q73" i="1"/>
  <c r="R73" i="1" s="1"/>
  <c r="N74" i="1"/>
  <c r="S73" i="1"/>
  <c r="T73" i="1" s="1"/>
  <c r="O74" i="1" l="1"/>
  <c r="P74" i="1" s="1"/>
  <c r="S74" i="1"/>
  <c r="T74" i="1" s="1"/>
  <c r="Q74" i="1"/>
  <c r="R74" i="1" s="1"/>
  <c r="N75" i="1"/>
  <c r="O75" i="1" l="1"/>
  <c r="P75" i="1" s="1"/>
  <c r="S75" i="1"/>
  <c r="T75" i="1" s="1"/>
  <c r="Q75" i="1"/>
  <c r="R75" i="1" s="1"/>
  <c r="N76" i="1"/>
  <c r="O76" i="1" l="1"/>
  <c r="P76" i="1" s="1"/>
  <c r="S76" i="1"/>
  <c r="T76" i="1" s="1"/>
  <c r="Q76" i="1"/>
  <c r="R76" i="1" s="1"/>
  <c r="N77" i="1"/>
  <c r="O77" i="1" l="1"/>
  <c r="P77" i="1" s="1"/>
  <c r="Q77" i="1"/>
  <c r="R77" i="1" s="1"/>
  <c r="N78" i="1"/>
  <c r="S77" i="1"/>
  <c r="T77" i="1" s="1"/>
  <c r="O78" i="1" l="1"/>
  <c r="P78" i="1" s="1"/>
  <c r="S78" i="1"/>
  <c r="T78" i="1" s="1"/>
  <c r="Q78" i="1"/>
  <c r="R78" i="1" s="1"/>
  <c r="N79" i="1"/>
  <c r="O79" i="1" l="1"/>
  <c r="P79" i="1" s="1"/>
  <c r="S79" i="1"/>
  <c r="T79" i="1" s="1"/>
  <c r="N80" i="1"/>
  <c r="Q79" i="1"/>
  <c r="R79" i="1" s="1"/>
  <c r="O80" i="1" l="1"/>
  <c r="P80" i="1" s="1"/>
  <c r="Q80" i="1"/>
  <c r="R80" i="1" s="1"/>
  <c r="S80" i="1"/>
  <c r="T80" i="1" s="1"/>
  <c r="N81" i="1"/>
  <c r="O81" i="1" l="1"/>
  <c r="P81" i="1" s="1"/>
  <c r="S81" i="1"/>
  <c r="T81" i="1" s="1"/>
  <c r="Q81" i="1"/>
  <c r="R81" i="1" s="1"/>
  <c r="N82" i="1"/>
  <c r="O82" i="1" l="1"/>
  <c r="P82" i="1" s="1"/>
  <c r="S82" i="1"/>
  <c r="T82" i="1" s="1"/>
  <c r="Q82" i="1"/>
  <c r="R82" i="1" s="1"/>
  <c r="N83" i="1"/>
  <c r="O83" i="1" l="1"/>
  <c r="P83" i="1" s="1"/>
  <c r="Q83" i="1"/>
  <c r="R83" i="1" s="1"/>
  <c r="S83" i="1"/>
  <c r="T83" i="1" s="1"/>
  <c r="N84" i="1"/>
  <c r="O84" i="1" l="1"/>
  <c r="P84" i="1" s="1"/>
  <c r="Q84" i="1"/>
  <c r="R84" i="1" s="1"/>
  <c r="N85" i="1"/>
  <c r="S84" i="1"/>
  <c r="T84" i="1" s="1"/>
  <c r="O85" i="1" l="1"/>
  <c r="P85" i="1" s="1"/>
  <c r="Q85" i="1"/>
  <c r="R85" i="1" s="1"/>
  <c r="S85" i="1"/>
  <c r="T85" i="1" s="1"/>
  <c r="N86" i="1"/>
  <c r="O86" i="1" l="1"/>
  <c r="P86" i="1" s="1"/>
  <c r="Q86" i="1"/>
  <c r="R86" i="1" s="1"/>
  <c r="N87" i="1"/>
  <c r="S86" i="1"/>
  <c r="T86" i="1" s="1"/>
  <c r="O87" i="1" l="1"/>
  <c r="P87" i="1" s="1"/>
  <c r="Q87" i="1"/>
  <c r="R87" i="1" s="1"/>
  <c r="S87" i="1"/>
  <c r="T87" i="1" s="1"/>
  <c r="N88" i="1"/>
  <c r="O88" i="1" l="1"/>
  <c r="P88" i="1" s="1"/>
  <c r="Q88" i="1"/>
  <c r="R88" i="1" s="1"/>
  <c r="N89" i="1"/>
  <c r="S88" i="1"/>
  <c r="T88" i="1" s="1"/>
  <c r="O89" i="1" l="1"/>
  <c r="P89" i="1" s="1"/>
  <c r="N90" i="1"/>
  <c r="S89" i="1"/>
  <c r="T89" i="1" s="1"/>
  <c r="Q89" i="1"/>
  <c r="R89" i="1" s="1"/>
  <c r="O90" i="1" l="1"/>
  <c r="P90" i="1" s="1"/>
  <c r="S90" i="1"/>
  <c r="T90" i="1" s="1"/>
  <c r="Q90" i="1"/>
  <c r="R90" i="1" s="1"/>
  <c r="N91" i="1"/>
  <c r="O91" i="1" l="1"/>
  <c r="P91" i="1" s="1"/>
  <c r="S91" i="1"/>
  <c r="T91" i="1" s="1"/>
  <c r="Q91" i="1"/>
  <c r="R91" i="1" s="1"/>
  <c r="N92" i="1"/>
  <c r="O92" i="1" l="1"/>
  <c r="P92" i="1" s="1"/>
  <c r="N93" i="1"/>
  <c r="S92" i="1"/>
  <c r="T92" i="1" s="1"/>
  <c r="Q92" i="1"/>
  <c r="R92" i="1" s="1"/>
  <c r="O93" i="1" l="1"/>
  <c r="P93" i="1" s="1"/>
  <c r="Q93" i="1"/>
  <c r="R93" i="1" s="1"/>
  <c r="N94" i="1"/>
  <c r="S93" i="1"/>
  <c r="T93" i="1" s="1"/>
  <c r="O94" i="1" l="1"/>
  <c r="P94" i="1" s="1"/>
  <c r="S94" i="1"/>
  <c r="T94" i="1" s="1"/>
  <c r="Q94" i="1"/>
  <c r="R94" i="1" s="1"/>
  <c r="N95" i="1"/>
  <c r="O95" i="1" l="1"/>
  <c r="P95" i="1" s="1"/>
  <c r="N96" i="1"/>
  <c r="Q95" i="1"/>
  <c r="R95" i="1" s="1"/>
  <c r="S95" i="1"/>
  <c r="T95" i="1" s="1"/>
  <c r="O96" i="1" l="1"/>
  <c r="P96" i="1" s="1"/>
  <c r="S96" i="1"/>
  <c r="T96" i="1" s="1"/>
  <c r="Q96" i="1"/>
  <c r="R96" i="1" s="1"/>
  <c r="N97" i="1"/>
  <c r="O97" i="1" l="1"/>
  <c r="P97" i="1" s="1"/>
  <c r="N98" i="1"/>
  <c r="S97" i="1"/>
  <c r="T97" i="1" s="1"/>
  <c r="Q97" i="1"/>
  <c r="R97" i="1" s="1"/>
  <c r="O98" i="1" l="1"/>
  <c r="P98" i="1" s="1"/>
  <c r="S98" i="1"/>
  <c r="T98" i="1" s="1"/>
  <c r="Q98" i="1"/>
  <c r="R98" i="1" s="1"/>
  <c r="N99" i="1"/>
  <c r="O99" i="1" l="1"/>
  <c r="P99" i="1" s="1"/>
  <c r="Q99" i="1"/>
  <c r="R99" i="1" s="1"/>
  <c r="S99" i="1"/>
  <c r="T99" i="1" s="1"/>
  <c r="N100" i="1"/>
  <c r="O100" i="1" l="1"/>
  <c r="P100" i="1" s="1"/>
  <c r="N101" i="1"/>
  <c r="S100" i="1"/>
  <c r="T100" i="1" s="1"/>
  <c r="Q100" i="1"/>
  <c r="R100" i="1" s="1"/>
  <c r="O101" i="1" l="1"/>
  <c r="P101" i="1" s="1"/>
  <c r="N102" i="1"/>
  <c r="Q101" i="1"/>
  <c r="R101" i="1" s="1"/>
  <c r="S101" i="1"/>
  <c r="T101" i="1" s="1"/>
  <c r="O102" i="1" l="1"/>
  <c r="S102" i="1"/>
  <c r="Q102" i="1"/>
  <c r="Q103" i="1" l="1"/>
  <c r="R102" i="1"/>
  <c r="S103" i="1"/>
  <c r="T102" i="1"/>
  <c r="P102" i="1"/>
  <c r="O103" i="1"/>
</calcChain>
</file>

<file path=xl/sharedStrings.xml><?xml version="1.0" encoding="utf-8"?>
<sst xmlns="http://schemas.openxmlformats.org/spreadsheetml/2006/main" count="2" uniqueCount="2">
  <si>
    <t>N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</si>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</sst>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  <a:r>
              <a:rPr lang="en-US" baseline="0"/>
              <a:t> Function of the </a:t>
            </a:r>
            <a:r>
              <a:rPr lang="en-US"/>
              <a:t>No.</a:t>
            </a:r>
            <a:r>
              <a:rPr lang="en-US" baseline="0"/>
              <a:t> Defaults in a Portfolio with 100 Exposures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Sheet1!$Q$1</c:f>
              <c:strCache>
                <c:ptCount val="1"/>
                <c:pt idx="0">
                  <c:v>0,05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Sheet1!$N$2:$N$102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Sheet1!$Q$2:$Q$102</c:f>
              <c:numCache>
                <c:formatCode>General</c:formatCode>
                <c:ptCount val="101"/>
                <c:pt idx="0">
                  <c:v>5.9205292203340209E-3</c:v>
                </c:pt>
                <c:pt idx="1">
                  <c:v>3.1160680107021169E-2</c:v>
                </c:pt>
                <c:pt idx="2">
                  <c:v>8.1181771857765705E-2</c:v>
                </c:pt>
                <c:pt idx="3">
                  <c:v>0.1395756779308954</c:v>
                </c:pt>
                <c:pt idx="4">
                  <c:v>0.17814264156969564</c:v>
                </c:pt>
                <c:pt idx="5">
                  <c:v>0.18001782727042917</c:v>
                </c:pt>
                <c:pt idx="6">
                  <c:v>0.150014856058691</c:v>
                </c:pt>
                <c:pt idx="7">
                  <c:v>0.10602553736478916</c:v>
                </c:pt>
                <c:pt idx="8">
                  <c:v>6.4870887992930198E-2</c:v>
                </c:pt>
                <c:pt idx="9">
                  <c:v>3.4901296464032616E-2</c:v>
                </c:pt>
                <c:pt idx="10">
                  <c:v>1.671588409593143E-2</c:v>
                </c:pt>
                <c:pt idx="11">
                  <c:v>7.198227601118789E-3</c:v>
                </c:pt>
                <c:pt idx="12">
                  <c:v>2.8098344583314602E-3</c:v>
                </c:pt>
                <c:pt idx="13">
                  <c:v>1.0010746248306419E-3</c:v>
                </c:pt>
                <c:pt idx="14">
                  <c:v>3.2741914421152533E-4</c:v>
                </c:pt>
                <c:pt idx="15">
                  <c:v>9.8800162814706029E-5</c:v>
                </c:pt>
                <c:pt idx="16">
                  <c:v>2.7625045523848712E-5</c:v>
                </c:pt>
                <c:pt idx="17">
                  <c:v>7.1842223653352687E-6</c:v>
                </c:pt>
                <c:pt idx="18">
                  <c:v>1.743539345973179E-6</c:v>
                </c:pt>
                <c:pt idx="19">
                  <c:v>3.9603940822659477E-7</c:v>
                </c:pt>
                <c:pt idx="20">
                  <c:v>8.4418926490405771E-8</c:v>
                </c:pt>
                <c:pt idx="21">
                  <c:v>1.6926100549454786E-8</c:v>
                </c:pt>
                <c:pt idx="22">
                  <c:v>3.1989520177199262E-9</c:v>
                </c:pt>
                <c:pt idx="23">
                  <c:v>5.7097999400950602E-10</c:v>
                </c:pt>
                <c:pt idx="24">
                  <c:v>9.641548144458763E-11</c:v>
                </c:pt>
                <c:pt idx="25">
                  <c:v>1.5426477031134026E-11</c:v>
                </c:pt>
                <c:pt idx="26">
                  <c:v>2.3420764723381623E-12</c:v>
                </c:pt>
                <c:pt idx="27">
                  <c:v>3.3784338977197655E-13</c:v>
                </c:pt>
                <c:pt idx="28">
                  <c:v>4.6358209498786279E-14</c:v>
                </c:pt>
                <c:pt idx="29">
                  <c:v>6.0576970669920382E-15</c:v>
                </c:pt>
                <c:pt idx="30">
                  <c:v>7.5455524869549922E-16</c:v>
                </c:pt>
                <c:pt idx="31">
                  <c:v>8.9675496449380287E-17</c:v>
                </c:pt>
                <c:pt idx="32">
                  <c:v>1.0176988906261909E-17</c:v>
                </c:pt>
                <c:pt idx="33">
                  <c:v>1.1037244746823109E-18</c:v>
                </c:pt>
                <c:pt idx="34">
                  <c:v>1.1447297183237605E-19</c:v>
                </c:pt>
                <c:pt idx="35">
                  <c:v>1.1361227279604239E-20</c:v>
                </c:pt>
                <c:pt idx="36">
                  <c:v>1.0796487911904615E-21</c:v>
                </c:pt>
                <c:pt idx="37">
                  <c:v>9.828950588362671E-23</c:v>
                </c:pt>
                <c:pt idx="38">
                  <c:v>8.576508131119778E-24</c:v>
                </c:pt>
                <c:pt idx="39">
                  <c:v>7.1760256967533923E-25</c:v>
                </c:pt>
                <c:pt idx="40">
                  <c:v>5.7597048355520637E-26</c:v>
                </c:pt>
                <c:pt idx="41">
                  <c:v>4.4362296551107078E-27</c:v>
                </c:pt>
                <c:pt idx="42">
                  <c:v>3.2799191685655593E-28</c:v>
                </c:pt>
                <c:pt idx="43">
                  <c:v>2.3284615884553529E-29</c:v>
                </c:pt>
                <c:pt idx="44">
                  <c:v>1.5875874466741064E-30</c:v>
                </c:pt>
                <c:pt idx="45">
                  <c:v>1.039823356885965E-31</c:v>
                </c:pt>
                <c:pt idx="46">
                  <c:v>6.5435108270855883E-33</c:v>
                </c:pt>
                <c:pt idx="47">
                  <c:v>3.9568822470618339E-34</c:v>
                </c:pt>
                <c:pt idx="48">
                  <c:v>2.2995039374372504E-35</c:v>
                </c:pt>
                <c:pt idx="49">
                  <c:v>1.2843631014687112E-36</c:v>
                </c:pt>
                <c:pt idx="50">
                  <c:v>6.8950019131478197E-38</c:v>
                </c:pt>
                <c:pt idx="51">
                  <c:v>3.5577925248440756E-39</c:v>
                </c:pt>
                <c:pt idx="52">
                  <c:v>1.7644922441028321E-40</c:v>
                </c:pt>
                <c:pt idx="53">
                  <c:v>8.4106879560015831E-42</c:v>
                </c:pt>
                <c:pt idx="54">
                  <c:v>3.8528492585972174E-43</c:v>
                </c:pt>
                <c:pt idx="55">
                  <c:v>1.6959910612006901E-44</c:v>
                </c:pt>
                <c:pt idx="56">
                  <c:v>7.1728945257547932E-46</c:v>
                </c:pt>
                <c:pt idx="57">
                  <c:v>2.9141953751912351E-47</c:v>
                </c:pt>
                <c:pt idx="58">
                  <c:v>1.1371179776154552E-48</c:v>
                </c:pt>
                <c:pt idx="59">
                  <c:v>4.2603884977563911E-50</c:v>
                </c:pt>
                <c:pt idx="60">
                  <c:v>1.5322449860351928E-51</c:v>
                </c:pt>
                <c:pt idx="61">
                  <c:v>5.2881621606046376E-53</c:v>
                </c:pt>
                <c:pt idx="62">
                  <c:v>1.7507497815244549E-54</c:v>
                </c:pt>
                <c:pt idx="63">
                  <c:v>5.5579358143633526E-56</c:v>
                </c:pt>
                <c:pt idx="64">
                  <c:v>1.6911482329888484E-57</c:v>
                </c:pt>
                <c:pt idx="65">
                  <c:v>4.9296628653925943E-59</c:v>
                </c:pt>
                <c:pt idx="66">
                  <c:v>1.3759027136263227E-60</c:v>
                </c:pt>
                <c:pt idx="67">
                  <c:v>3.6748383553256034E-62</c:v>
                </c:pt>
                <c:pt idx="68">
                  <c:v>9.386197037596368E-64</c:v>
                </c:pt>
                <c:pt idx="69">
                  <c:v>2.2910625873614327E-65</c:v>
                </c:pt>
                <c:pt idx="70">
                  <c:v>5.3400706923461933E-67</c:v>
                </c:pt>
                <c:pt idx="71">
                  <c:v>1.1875620516707628E-68</c:v>
                </c:pt>
                <c:pt idx="72">
                  <c:v>2.5174926533956224E-70</c:v>
                </c:pt>
                <c:pt idx="73">
                  <c:v>5.0821769498974351E-72</c:v>
                </c:pt>
                <c:pt idx="74">
                  <c:v>9.7595147686508388E-74</c:v>
                </c:pt>
                <c:pt idx="75">
                  <c:v>1.7806833963854162E-75</c:v>
                </c:pt>
                <c:pt idx="76">
                  <c:v>3.0829006170107631E-77</c:v>
                </c:pt>
                <c:pt idx="77">
                  <c:v>5.0573899390470487E-79</c:v>
                </c:pt>
                <c:pt idx="78">
                  <c:v>7.848850782596637E-81</c:v>
                </c:pt>
                <c:pt idx="79">
                  <c:v>1.1503978495478077E-82</c:v>
                </c:pt>
                <c:pt idx="80">
                  <c:v>1.5893654500331563E-84</c:v>
                </c:pt>
                <c:pt idx="81">
                  <c:v>2.0654521767812291E-86</c:v>
                </c:pt>
                <c:pt idx="82">
                  <c:v>2.5188441180258892E-88</c:v>
                </c:pt>
                <c:pt idx="83">
                  <c:v>2.8750281626167416E-90</c:v>
                </c:pt>
                <c:pt idx="84">
                  <c:v>3.0623733561707158E-92</c:v>
                </c:pt>
                <c:pt idx="85">
                  <c:v>3.0339302599833743E-94</c:v>
                </c:pt>
                <c:pt idx="86">
                  <c:v>2.7851256976591529E-96</c:v>
                </c:pt>
                <c:pt idx="87">
                  <c:v>2.3588481407881542E-98</c:v>
                </c:pt>
                <c:pt idx="88">
                  <c:v>1.8340326453496414E-100</c:v>
                </c:pt>
                <c:pt idx="89">
                  <c:v>1.3015015815609514E-102</c:v>
                </c:pt>
                <c:pt idx="90">
                  <c:v>8.3722323960061285E-105</c:v>
                </c:pt>
                <c:pt idx="91">
                  <c:v>4.8422396738034243E-107</c:v>
                </c:pt>
                <c:pt idx="92">
                  <c:v>2.4931439968095455E-109</c:v>
                </c:pt>
                <c:pt idx="93">
                  <c:v>1.1287578932923809E-111</c:v>
                </c:pt>
                <c:pt idx="94">
                  <c:v>4.4240230980104499E-114</c:v>
                </c:pt>
                <c:pt idx="95">
                  <c:v>1.4705893954605376E-116</c:v>
                </c:pt>
                <c:pt idx="96">
                  <c:v>4.0312209305387566E-119</c:v>
                </c:pt>
                <c:pt idx="97">
                  <c:v>8.7492586663890458E-122</c:v>
                </c:pt>
                <c:pt idx="98">
                  <c:v>1.4096549945847021E-124</c:v>
                </c:pt>
                <c:pt idx="99">
                  <c:v>1.4988357199199386E-127</c:v>
                </c:pt>
                <c:pt idx="100">
                  <c:v>7.8886090522102033E-131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0-4AB9-BA6D-FB2E24B4953D}"/>
            </c:ext>
          </c:extLst>
        </c:ser>
        <c:ser>
          <c:idx val="0"/>
          <c:order val="1"/>
          <c:tx>
            <c:strRef>
              <c:f>Sheet1!$S$1</c:f>
              <c:strCache>
                <c:ptCount val="1"/>
                <c:pt idx="0">
                  <c:v>0,5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Sheet1!$N$2:$N$102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Sheet1!$S$2:$S$102</c:f>
              <c:numCache>
                <c:formatCode>General</c:formatCode>
                <c:ptCount val="101"/>
                <c:pt idx="0">
                  <c:v>7.8886090522101181E-31</c:v>
                </c:pt>
                <c:pt idx="1">
                  <c:v>7.8886090522101203E-29</c:v>
                </c:pt>
                <c:pt idx="2">
                  <c:v>3.9048614808440092E-27</c:v>
                </c:pt>
                <c:pt idx="3">
                  <c:v>1.2755880837423761E-25</c:v>
                </c:pt>
                <c:pt idx="4">
                  <c:v>3.0933011030752646E-24</c:v>
                </c:pt>
                <c:pt idx="5">
                  <c:v>5.9391381179045042E-23</c:v>
                </c:pt>
                <c:pt idx="6">
                  <c:v>9.4036353533488022E-22</c:v>
                </c:pt>
                <c:pt idx="7">
                  <c:v>1.2627738903068391E-20</c:v>
                </c:pt>
                <c:pt idx="8">
                  <c:v>1.4679746474817001E-19</c:v>
                </c:pt>
                <c:pt idx="9">
                  <c:v>1.5005963063146263E-18</c:v>
                </c:pt>
                <c:pt idx="10">
                  <c:v>1.3655426387463112E-17</c:v>
                </c:pt>
                <c:pt idx="11">
                  <c:v>1.1172621589742536E-16</c:v>
                </c:pt>
                <c:pt idx="12">
                  <c:v>8.2863610123923846E-16</c:v>
                </c:pt>
                <c:pt idx="13">
                  <c:v>5.6092289930040762E-15</c:v>
                </c:pt>
                <c:pt idx="14">
                  <c:v>3.4857351599382441E-14</c:v>
                </c:pt>
                <c:pt idx="15">
                  <c:v>1.9984881583645953E-13</c:v>
                </c:pt>
                <c:pt idx="16">
                  <c:v>1.0616968341311906E-12</c:v>
                </c:pt>
                <c:pt idx="17">
                  <c:v>5.2460314157070592E-12</c:v>
                </c:pt>
                <c:pt idx="18">
                  <c:v>2.419003375020477E-11</c:v>
                </c:pt>
                <c:pt idx="19">
                  <c:v>1.0439909302719956E-10</c:v>
                </c:pt>
                <c:pt idx="20">
                  <c:v>4.2281632676015831E-10</c:v>
                </c:pt>
                <c:pt idx="21">
                  <c:v>1.6107288638482212E-9</c:v>
                </c:pt>
                <c:pt idx="22">
                  <c:v>5.7839809201822536E-9</c:v>
                </c:pt>
                <c:pt idx="23">
                  <c:v>1.9615239642357197E-8</c:v>
                </c:pt>
                <c:pt idx="24">
                  <c:v>6.2932227185896005E-8</c:v>
                </c:pt>
                <c:pt idx="25">
                  <c:v>1.9131397064512389E-7</c:v>
                </c:pt>
                <c:pt idx="26">
                  <c:v>5.5186722301478037E-7</c:v>
                </c:pt>
                <c:pt idx="27">
                  <c:v>1.5125249815960645E-6</c:v>
                </c:pt>
                <c:pt idx="28">
                  <c:v>3.9433687020183116E-6</c:v>
                </c:pt>
                <c:pt idx="29">
                  <c:v>9.7904326394937421E-6</c:v>
                </c:pt>
                <c:pt idx="30">
                  <c:v>2.3170690580135184E-5</c:v>
                </c:pt>
                <c:pt idx="31">
                  <c:v>5.23209142132085E-5</c:v>
                </c:pt>
                <c:pt idx="32">
                  <c:v>1.1281697127223083E-4</c:v>
                </c:pt>
                <c:pt idx="33">
                  <c:v>2.3247133474277841E-4</c:v>
                </c:pt>
                <c:pt idx="34">
                  <c:v>4.581052772872402E-4</c:v>
                </c:pt>
                <c:pt idx="35">
                  <c:v>8.6385566574165296E-4</c:v>
                </c:pt>
                <c:pt idx="36">
                  <c:v>1.5597393964779844E-3</c:v>
                </c:pt>
                <c:pt idx="37">
                  <c:v>2.6979276047186767E-3</c:v>
                </c:pt>
                <c:pt idx="38">
                  <c:v>4.4728799762441211E-3</c:v>
                </c:pt>
                <c:pt idx="39">
                  <c:v>7.1107322699265523E-3</c:v>
                </c:pt>
                <c:pt idx="40">
                  <c:v>1.0843866711637987E-2</c:v>
                </c:pt>
                <c:pt idx="41">
                  <c:v>1.5869073236543407E-2</c:v>
                </c:pt>
                <c:pt idx="42">
                  <c:v>2.2292269546572867E-2</c:v>
                </c:pt>
                <c:pt idx="43">
                  <c:v>3.006864264421456E-2</c:v>
                </c:pt>
                <c:pt idx="44">
                  <c:v>3.8952559789096154E-2</c:v>
                </c:pt>
                <c:pt idx="45">
                  <c:v>4.8474296626430803E-2</c:v>
                </c:pt>
                <c:pt idx="46">
                  <c:v>5.7958398140297678E-2</c:v>
                </c:pt>
                <c:pt idx="47">
                  <c:v>6.6590499990980281E-2</c:v>
                </c:pt>
                <c:pt idx="48">
                  <c:v>7.3527010406707408E-2</c:v>
                </c:pt>
                <c:pt idx="49">
                  <c:v>7.8028664105077236E-2</c:v>
                </c:pt>
                <c:pt idx="50">
                  <c:v>7.9589237387178796E-2</c:v>
                </c:pt>
                <c:pt idx="51">
                  <c:v>7.8028664105077236E-2</c:v>
                </c:pt>
                <c:pt idx="52">
                  <c:v>7.3527010406707408E-2</c:v>
                </c:pt>
                <c:pt idx="53">
                  <c:v>6.6590499990980281E-2</c:v>
                </c:pt>
                <c:pt idx="54">
                  <c:v>5.7958398140297678E-2</c:v>
                </c:pt>
                <c:pt idx="55">
                  <c:v>4.8474296626430803E-2</c:v>
                </c:pt>
                <c:pt idx="56">
                  <c:v>3.8952559789096154E-2</c:v>
                </c:pt>
                <c:pt idx="57">
                  <c:v>3.006864264421456E-2</c:v>
                </c:pt>
                <c:pt idx="58">
                  <c:v>2.2292269546572867E-2</c:v>
                </c:pt>
                <c:pt idx="59">
                  <c:v>1.5869073236543407E-2</c:v>
                </c:pt>
                <c:pt idx="60">
                  <c:v>1.0843866711637987E-2</c:v>
                </c:pt>
                <c:pt idx="61">
                  <c:v>7.1107322699265523E-3</c:v>
                </c:pt>
                <c:pt idx="62">
                  <c:v>4.4728799762441211E-3</c:v>
                </c:pt>
                <c:pt idx="63">
                  <c:v>2.6979276047186767E-3</c:v>
                </c:pt>
                <c:pt idx="64">
                  <c:v>1.5597393964779844E-3</c:v>
                </c:pt>
                <c:pt idx="65">
                  <c:v>8.6385566574165296E-4</c:v>
                </c:pt>
                <c:pt idx="66">
                  <c:v>4.581052772872402E-4</c:v>
                </c:pt>
                <c:pt idx="67">
                  <c:v>2.3247133474277841E-4</c:v>
                </c:pt>
                <c:pt idx="68">
                  <c:v>1.1281697127223083E-4</c:v>
                </c:pt>
                <c:pt idx="69">
                  <c:v>5.23209142132085E-5</c:v>
                </c:pt>
                <c:pt idx="70">
                  <c:v>2.3170690580135184E-5</c:v>
                </c:pt>
                <c:pt idx="71">
                  <c:v>9.7904326394937421E-6</c:v>
                </c:pt>
                <c:pt idx="72">
                  <c:v>3.9433687020183116E-6</c:v>
                </c:pt>
                <c:pt idx="73">
                  <c:v>1.5125249815960645E-6</c:v>
                </c:pt>
                <c:pt idx="74">
                  <c:v>5.5186722301478037E-7</c:v>
                </c:pt>
                <c:pt idx="75">
                  <c:v>1.9131397064512389E-7</c:v>
                </c:pt>
                <c:pt idx="76">
                  <c:v>6.2932227185896005E-8</c:v>
                </c:pt>
                <c:pt idx="77">
                  <c:v>1.9615239642357197E-8</c:v>
                </c:pt>
                <c:pt idx="78">
                  <c:v>5.7839809201822536E-9</c:v>
                </c:pt>
                <c:pt idx="79">
                  <c:v>1.6107288638482212E-9</c:v>
                </c:pt>
                <c:pt idx="80">
                  <c:v>4.2281632676015831E-10</c:v>
                </c:pt>
                <c:pt idx="81">
                  <c:v>1.0439909302719956E-10</c:v>
                </c:pt>
                <c:pt idx="82">
                  <c:v>2.419003375020477E-11</c:v>
                </c:pt>
                <c:pt idx="83">
                  <c:v>5.2460314157070592E-12</c:v>
                </c:pt>
                <c:pt idx="84">
                  <c:v>1.0616968341311906E-12</c:v>
                </c:pt>
                <c:pt idx="85">
                  <c:v>1.9984881583645953E-13</c:v>
                </c:pt>
                <c:pt idx="86">
                  <c:v>3.4857351599382441E-14</c:v>
                </c:pt>
                <c:pt idx="87">
                  <c:v>5.6092289930040762E-15</c:v>
                </c:pt>
                <c:pt idx="88">
                  <c:v>8.2863610123923846E-16</c:v>
                </c:pt>
                <c:pt idx="89">
                  <c:v>1.1172621589742536E-16</c:v>
                </c:pt>
                <c:pt idx="90">
                  <c:v>1.3655426387463112E-17</c:v>
                </c:pt>
                <c:pt idx="91">
                  <c:v>1.5005963063146263E-18</c:v>
                </c:pt>
                <c:pt idx="92">
                  <c:v>1.4679746474817001E-19</c:v>
                </c:pt>
                <c:pt idx="93">
                  <c:v>1.2627738903068391E-20</c:v>
                </c:pt>
                <c:pt idx="94">
                  <c:v>9.4036353533488022E-22</c:v>
                </c:pt>
                <c:pt idx="95">
                  <c:v>5.9391381179045042E-23</c:v>
                </c:pt>
                <c:pt idx="96">
                  <c:v>3.0933011030752646E-24</c:v>
                </c:pt>
                <c:pt idx="97">
                  <c:v>1.2755880837423761E-25</c:v>
                </c:pt>
                <c:pt idx="98">
                  <c:v>3.9048614808440092E-27</c:v>
                </c:pt>
                <c:pt idx="99">
                  <c:v>7.8886090522101203E-29</c:v>
                </c:pt>
                <c:pt idx="100">
                  <c:v>7.8886090522101181E-31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0-4AB9-BA6D-FB2E24B4953D}"/>
            </c:ext>
          </c:extLst>
        </c:ser>
        <c:ser>
          <c:idx val="2"/>
          <c:order val="2"/>
          <c:tx>
            <c:strRef>
              <c:f>Sheet1!$O$1</c:f>
              <c:strCache>
                <c:ptCount val="1"/>
                <c:pt idx="0">
                  <c:v>0,02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Sheet1!$N$2:$N$102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Sheet1!$O$2:$O$102</c:f>
              <c:numCache>
                <c:formatCode>General</c:formatCode>
                <c:ptCount val="101"/>
                <c:pt idx="0">
                  <c:v>0.13261955589475274</c:v>
                </c:pt>
                <c:pt idx="1">
                  <c:v>0.27065215488725058</c:v>
                </c:pt>
                <c:pt idx="2">
                  <c:v>0.27341391156977357</c:v>
                </c:pt>
                <c:pt idx="3">
                  <c:v>0.18227594104651573</c:v>
                </c:pt>
                <c:pt idx="4">
                  <c:v>9.0207991232204257E-2</c:v>
                </c:pt>
                <c:pt idx="5">
                  <c:v>3.5346804727720831E-2</c:v>
                </c:pt>
                <c:pt idx="6">
                  <c:v>1.1421586561678505E-2</c:v>
                </c:pt>
                <c:pt idx="7">
                  <c:v>3.1301141014512526E-3</c:v>
                </c:pt>
                <c:pt idx="8">
                  <c:v>7.4260360059940408E-4</c:v>
                </c:pt>
                <c:pt idx="9">
                  <c:v>1.5491957200713187E-4</c:v>
                </c:pt>
                <c:pt idx="10">
                  <c:v>2.877077765846738E-5</c:v>
                </c:pt>
                <c:pt idx="11">
                  <c:v>4.8040259541040114E-6</c:v>
                </c:pt>
                <c:pt idx="12">
                  <c:v>7.2713998284907681E-7</c:v>
                </c:pt>
                <c:pt idx="13">
                  <c:v>1.0045261929469195E-7</c:v>
                </c:pt>
                <c:pt idx="14">
                  <c:v>1.2739617898889493E-8</c:v>
                </c:pt>
                <c:pt idx="15">
                  <c:v>1.4906219582374117E-9</c:v>
                </c:pt>
                <c:pt idx="16">
                  <c:v>1.6161079904359684E-10</c:v>
                </c:pt>
                <c:pt idx="17">
                  <c:v>1.6296887298513964E-11</c:v>
                </c:pt>
                <c:pt idx="18">
                  <c:v>1.5336073081368016E-12</c:v>
                </c:pt>
                <c:pt idx="19">
                  <c:v>1.3507604647391816E-13</c:v>
                </c:pt>
                <c:pt idx="20">
                  <c:v>1.1164448739170785E-14</c:v>
                </c:pt>
                <c:pt idx="21">
                  <c:v>8.6798435289957477E-16</c:v>
                </c:pt>
                <c:pt idx="22">
                  <c:v>6.3609242930488373E-17</c:v>
                </c:pt>
                <c:pt idx="23">
                  <c:v>4.4024143288181816E-18</c:v>
                </c:pt>
                <c:pt idx="24">
                  <c:v>2.8825331914880952E-19</c:v>
                </c:pt>
                <c:pt idx="25">
                  <c:v>1.7883471228824102E-20</c:v>
                </c:pt>
                <c:pt idx="26">
                  <c:v>1.0527946170814818E-21</c:v>
                </c:pt>
                <c:pt idx="27">
                  <c:v>5.8886471401382955E-23</c:v>
                </c:pt>
                <c:pt idx="28">
                  <c:v>3.1331723121727082E-24</c:v>
                </c:pt>
                <c:pt idx="29">
                  <c:v>1.5875327690108027E-25</c:v>
                </c:pt>
                <c:pt idx="30">
                  <c:v>7.6676752788957119E-27</c:v>
                </c:pt>
                <c:pt idx="31">
                  <c:v>3.5334909119335097E-28</c:v>
                </c:pt>
                <c:pt idx="32">
                  <c:v>1.5549162813993124E-29</c:v>
                </c:pt>
                <c:pt idx="33">
                  <c:v>6.5389181901764453E-31</c:v>
                </c:pt>
                <c:pt idx="34">
                  <c:v>2.6296969912474322E-32</c:v>
                </c:pt>
                <c:pt idx="35">
                  <c:v>1.0120116701010528E-33</c:v>
                </c:pt>
                <c:pt idx="36">
                  <c:v>3.7290679453836971E-35</c:v>
                </c:pt>
                <c:pt idx="37">
                  <c:v>1.3163836100637437E-36</c:v>
                </c:pt>
                <c:pt idx="38">
                  <c:v>4.4539295077344703E-38</c:v>
                </c:pt>
                <c:pt idx="39">
                  <c:v>1.4450216089981016E-39</c:v>
                </c:pt>
                <c:pt idx="40">
                  <c:v>4.4972611300451096E-41</c:v>
                </c:pt>
                <c:pt idx="41">
                  <c:v>1.3431342349562311E-42</c:v>
                </c:pt>
                <c:pt idx="42">
                  <c:v>3.8505791964245675E-44</c:v>
                </c:pt>
                <c:pt idx="43">
                  <c:v>1.0599601015312051E-45</c:v>
                </c:pt>
                <c:pt idx="44">
                  <c:v>2.8023063908756355E-47</c:v>
                </c:pt>
                <c:pt idx="45">
                  <c:v>7.1169686117476514E-49</c:v>
                </c:pt>
                <c:pt idx="46">
                  <c:v>1.7366161208789738E-50</c:v>
                </c:pt>
                <c:pt idx="47">
                  <c:v>4.0719613776580362E-52</c:v>
                </c:pt>
                <c:pt idx="48">
                  <c:v>9.1757633084981263E-54</c:v>
                </c:pt>
                <c:pt idx="49">
                  <c:v>1.9872540276630675E-55</c:v>
                </c:pt>
                <c:pt idx="50">
                  <c:v>4.1367328739108763E-57</c:v>
                </c:pt>
                <c:pt idx="51">
                  <c:v>8.2767764584051154E-59</c:v>
                </c:pt>
                <c:pt idx="52">
                  <c:v>1.5916877804625216E-60</c:v>
                </c:pt>
                <c:pt idx="53">
                  <c:v>2.9418950120216034E-62</c:v>
                </c:pt>
                <c:pt idx="54">
                  <c:v>5.2255882677632429E-64</c:v>
                </c:pt>
                <c:pt idx="55">
                  <c:v>8.9193714403380076E-66</c:v>
                </c:pt>
                <c:pt idx="56">
                  <c:v>1.4627249082186956E-67</c:v>
                </c:pt>
                <c:pt idx="57">
                  <c:v>2.3043285342507189E-69</c:v>
                </c:pt>
                <c:pt idx="58">
                  <c:v>3.4864928561851146E-71</c:v>
                </c:pt>
                <c:pt idx="59">
                  <c:v>5.0651227934892743E-73</c:v>
                </c:pt>
                <c:pt idx="60">
                  <c:v>7.0636066167707486E-75</c:v>
                </c:pt>
                <c:pt idx="61">
                  <c:v>9.4528024312756834E-77</c:v>
                </c:pt>
                <c:pt idx="62">
                  <c:v>1.2134933996700183E-78</c:v>
                </c:pt>
                <c:pt idx="63">
                  <c:v>1.4937722444917627E-80</c:v>
                </c:pt>
                <c:pt idx="64">
                  <c:v>1.7624226098914282E-82</c:v>
                </c:pt>
                <c:pt idx="65">
                  <c:v>1.9920632325303435E-84</c:v>
                </c:pt>
                <c:pt idx="66">
                  <c:v>2.1559125893185534E-86</c:v>
                </c:pt>
                <c:pt idx="67">
                  <c:v>2.232745295060334E-88</c:v>
                </c:pt>
                <c:pt idx="68">
                  <c:v>2.2113023630549546E-90</c:v>
                </c:pt>
                <c:pt idx="69">
                  <c:v>2.0929214912084757E-92</c:v>
                </c:pt>
                <c:pt idx="70">
                  <c:v>1.8915616975936653E-94</c:v>
                </c:pt>
                <c:pt idx="71">
                  <c:v>1.631125350037654E-96</c:v>
                </c:pt>
                <c:pt idx="72">
                  <c:v>1.3407776403370732E-98</c:v>
                </c:pt>
                <c:pt idx="73">
                  <c:v>1.0495323994810748E-100</c:v>
                </c:pt>
                <c:pt idx="74">
                  <c:v>7.8150509613869349E-103</c:v>
                </c:pt>
                <c:pt idx="75">
                  <c:v>5.5290156461513029E-105</c:v>
                </c:pt>
                <c:pt idx="76">
                  <c:v>3.711745197469993E-107</c:v>
                </c:pt>
                <c:pt idx="77">
                  <c:v>2.3610359061563703E-109</c:v>
                </c:pt>
                <c:pt idx="78">
                  <c:v>1.4208222355205791E-111</c:v>
                </c:pt>
                <c:pt idx="79">
                  <c:v>8.0749390807162822E-114</c:v>
                </c:pt>
                <c:pt idx="80">
                  <c:v>4.3258602218122958E-116</c:v>
                </c:pt>
                <c:pt idx="81">
                  <c:v>2.1798237449293497E-118</c:v>
                </c:pt>
                <c:pt idx="82">
                  <c:v>1.0307777788366761E-120</c:v>
                </c:pt>
                <c:pt idx="83">
                  <c:v>4.5620850796803963E-123</c:v>
                </c:pt>
                <c:pt idx="84">
                  <c:v>1.8842431087115338E-125</c:v>
                </c:pt>
                <c:pt idx="85">
                  <c:v>7.2383888930094977E-128</c:v>
                </c:pt>
                <c:pt idx="86">
                  <c:v>2.576550389063654E-130</c:v>
                </c:pt>
                <c:pt idx="87">
                  <c:v>8.461577632392962E-133</c:v>
                </c:pt>
                <c:pt idx="88">
                  <c:v>2.5510322175581743E-135</c:v>
                </c:pt>
                <c:pt idx="89">
                  <c:v>7.0195795942898594E-138</c:v>
                </c:pt>
                <c:pt idx="90">
                  <c:v>1.7509155450609643E-140</c:v>
                </c:pt>
                <c:pt idx="91">
                  <c:v>3.9267000337765491E-143</c:v>
                </c:pt>
                <c:pt idx="92">
                  <c:v>7.8394632440081958E-146</c:v>
                </c:pt>
                <c:pt idx="93">
                  <c:v>1.3762498563104148E-148</c:v>
                </c:pt>
                <c:pt idx="94">
                  <c:v>2.0915651311708423E-151</c:v>
                </c:pt>
                <c:pt idx="95">
                  <c:v>2.6958949059130082E-154</c:v>
                </c:pt>
                <c:pt idx="96">
                  <c:v>2.8655345513531143E-157</c:v>
                </c:pt>
                <c:pt idx="97">
                  <c:v>2.41155863778928E-160</c:v>
                </c:pt>
                <c:pt idx="98">
                  <c:v>1.506596400118251E-163</c:v>
                </c:pt>
                <c:pt idx="99">
                  <c:v>6.2114879411183326E-167</c:v>
                </c:pt>
                <c:pt idx="100">
                  <c:v>1.2676506002282305E-170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0-4AB9-BA6D-FB2E24B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281216"/>
        <c:axId val="318281608"/>
      </c:lineChart>
      <c:catAx>
        <c:axId val="3182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81608"/>
        <c:crosses val="autoZero"/>
        <c:auto val="1"/>
        <c:lblAlgn val="ctr"/>
        <c:lblOffset val="100"/>
        <c:noMultiLvlLbl val="0"/>
      </c:catAx>
      <c:valAx>
        <c:axId val="31828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8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186391</xdr:colOff>
      <xdr:row>8</xdr:row>
      <xdr:rowOff>7165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01591" cy="1531165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8</xdr:row>
      <xdr:rowOff>190499</xdr:rowOff>
    </xdr:from>
    <xdr:to>
      <xdr:col>12</xdr:col>
      <xdr:colOff>38100</xdr:colOff>
      <xdr:row>25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N1:W103"/>
  <sheetViews>
    <sheetView tabSelected="1" workbookViewId="0">
      <selection activeCell="O12" sqref="O12"/>
    </sheetView>
  </sheetViews>
  <sheetFormatPr defaultRowHeight="14.5" x14ac:dyDescent="0.35"/>
  <cols>
    <col min="15" max="15" width="9.1796875" customWidth="1"/>
    <col min="17" max="17" width="9.1796875" customWidth="1"/>
    <col min="19" max="19" width="9.1796875" customWidth="1"/>
  </cols>
  <sheetData>
    <row r="1" spans="14:23" x14ac:dyDescent="0.35">
      <c r="N1" t="s">
        <v>1</v>
      </c>
      <c r="O1">
        <v>0.02</v>
      </c>
      <c r="Q1">
        <v>0.05</v>
      </c>
      <c r="S1">
        <v>0.5</v>
      </c>
      <c r="V1" t="s">
        <v>0</v>
      </c>
      <c r="W1">
        <v>100</v>
      </c>
    </row>
    <row r="2" spans="14:23" x14ac:dyDescent="0.35">
      <c r="N2">
        <v>0</v>
      </c>
      <c r="O2">
        <f>FACT($W$1)/(FACT($N2)*FACT($W$1-$N2))*O$1^$N2*(1-O$1)^($W$1-$N2)</f>
        <v>0.13261955589475274</v>
      </c>
      <c r="P2">
        <f>SUM(O2:O$2)</f>
        <v>0.13261955589475274</v>
      </c>
      <c r="Q2">
        <f>FACT($W$1)/(FACT($N2)*FACT($W$1-$N2))*Q$1^$N2*(1-Q$1)^($W$1-$N2)</f>
        <v>5.9205292203340209E-3</v>
      </c>
      <c r="R2">
        <f>SUM(Q2:Q$2)</f>
        <v>5.9205292203340209E-3</v>
      </c>
      <c r="S2">
        <f>FACT($W$1)/(FACT($N2)*FACT($W$1-$N2))*S$1^$N2*(1-S$1)^($W$1-$N2)</f>
        <v>7.8886090522101181E-31</v>
      </c>
      <c r="T2">
        <f>SUM(S2:S$2)</f>
        <v>7.8886090522101181E-31</v>
      </c>
    </row>
    <row r="3" spans="14:23" x14ac:dyDescent="0.35">
      <c r="N3">
        <f>N2+1</f>
        <v>1</v>
      </c>
      <c r="O3">
        <f t="shared" ref="O3:S66" si="0">FACT($W$1)/(FACT($N3)*FACT($W$1-$N3))*O$1^$N3*(1-O$1)^($W$1-$N3)</f>
        <v>0.27065215488725058</v>
      </c>
      <c r="P3">
        <f>SUM(O$2:O3)</f>
        <v>0.4032717107820033</v>
      </c>
      <c r="Q3">
        <f t="shared" si="0"/>
        <v>3.1160680107021169E-2</v>
      </c>
      <c r="R3">
        <f>SUM(Q$2:Q3)</f>
        <v>3.7081209327355188E-2</v>
      </c>
      <c r="S3">
        <f t="shared" si="0"/>
        <v>7.8886090522101203E-29</v>
      </c>
      <c r="T3">
        <f>SUM(S$2:S3)</f>
        <v>7.9674951427322215E-29</v>
      </c>
    </row>
    <row r="4" spans="14:23" x14ac:dyDescent="0.35">
      <c r="N4">
        <f>N3+1</f>
        <v>2</v>
      </c>
      <c r="O4">
        <f t="shared" si="0"/>
        <v>0.27341391156977357</v>
      </c>
      <c r="P4">
        <f>SUM(O$2:O4)</f>
        <v>0.67668562235177687</v>
      </c>
      <c r="Q4">
        <f t="shared" si="0"/>
        <v>8.1181771857765705E-2</v>
      </c>
      <c r="R4">
        <f>SUM(Q$2:Q4)</f>
        <v>0.11826298118512089</v>
      </c>
      <c r="S4">
        <f t="shared" si="0"/>
        <v>3.9048614808440092E-27</v>
      </c>
      <c r="T4">
        <f>SUM(S$2:S4)</f>
        <v>3.9845364322713313E-27</v>
      </c>
    </row>
    <row r="5" spans="14:23" x14ac:dyDescent="0.35">
      <c r="N5">
        <f t="shared" ref="N5:N68" si="1">N4+1</f>
        <v>3</v>
      </c>
      <c r="O5">
        <f t="shared" si="0"/>
        <v>0.18227594104651573</v>
      </c>
      <c r="P5">
        <f>SUM(O$2:O5)</f>
        <v>0.85896156339829255</v>
      </c>
      <c r="Q5">
        <f t="shared" si="0"/>
        <v>0.1395756779308954</v>
      </c>
      <c r="R5">
        <f>SUM(Q$2:Q5)</f>
        <v>0.25783865911601628</v>
      </c>
      <c r="S5">
        <f t="shared" si="0"/>
        <v>1.2755880837423761E-25</v>
      </c>
      <c r="T5">
        <f>SUM(S$2:S5)</f>
        <v>1.3154334480650894E-25</v>
      </c>
    </row>
    <row r="6" spans="14:23" x14ac:dyDescent="0.35">
      <c r="N6">
        <f t="shared" si="1"/>
        <v>4</v>
      </c>
      <c r="O6">
        <f t="shared" si="0"/>
        <v>9.0207991232204257E-2</v>
      </c>
      <c r="P6">
        <f>SUM(O$2:O6)</f>
        <v>0.94916955463049679</v>
      </c>
      <c r="Q6">
        <f t="shared" si="0"/>
        <v>0.17814264156969564</v>
      </c>
      <c r="R6">
        <f>SUM(Q$2:Q6)</f>
        <v>0.43598130068571195</v>
      </c>
      <c r="S6">
        <f t="shared" si="0"/>
        <v>3.0933011030752646E-24</v>
      </c>
      <c r="T6">
        <f>SUM(S$2:S6)</f>
        <v>3.2248444478817735E-24</v>
      </c>
    </row>
    <row r="7" spans="14:23" x14ac:dyDescent="0.35">
      <c r="N7">
        <f t="shared" si="1"/>
        <v>5</v>
      </c>
      <c r="O7">
        <f t="shared" si="0"/>
        <v>3.5346804727720831E-2</v>
      </c>
      <c r="P7">
        <f>SUM(O$2:O7)</f>
        <v>0.98451635935821757</v>
      </c>
      <c r="Q7">
        <f t="shared" si="0"/>
        <v>0.18001782727042917</v>
      </c>
      <c r="R7">
        <f>SUM(Q$2:Q7)</f>
        <v>0.61599912795614109</v>
      </c>
      <c r="S7">
        <f t="shared" si="0"/>
        <v>5.9391381179045042E-23</v>
      </c>
      <c r="T7">
        <f>SUM(S$2:S7)</f>
        <v>6.2616225626926813E-23</v>
      </c>
    </row>
    <row r="8" spans="14:23" x14ac:dyDescent="0.35">
      <c r="N8">
        <f t="shared" si="1"/>
        <v>6</v>
      </c>
      <c r="O8">
        <f t="shared" si="0"/>
        <v>1.1421586561678505E-2</v>
      </c>
      <c r="P8">
        <f>SUM(O$2:O8)</f>
        <v>0.99593794591989604</v>
      </c>
      <c r="Q8">
        <f t="shared" si="0"/>
        <v>0.150014856058691</v>
      </c>
      <c r="R8">
        <f>SUM(Q$2:Q8)</f>
        <v>0.76601398401483212</v>
      </c>
      <c r="S8">
        <f t="shared" si="0"/>
        <v>9.4036353533488022E-22</v>
      </c>
      <c r="T8">
        <f>SUM(S$2:S8)</f>
        <v>1.002979760961807E-21</v>
      </c>
    </row>
    <row r="9" spans="14:23" x14ac:dyDescent="0.35">
      <c r="N9">
        <f t="shared" si="1"/>
        <v>7</v>
      </c>
      <c r="O9">
        <f t="shared" si="0"/>
        <v>3.1301141014512526E-3</v>
      </c>
      <c r="P9">
        <f>SUM(O$2:O9)</f>
        <v>0.99906806002134729</v>
      </c>
      <c r="Q9">
        <f t="shared" si="0"/>
        <v>0.10602553736478916</v>
      </c>
      <c r="R9">
        <f>SUM(Q$2:Q9)</f>
        <v>0.87203952137962126</v>
      </c>
      <c r="S9">
        <f t="shared" si="0"/>
        <v>1.2627738903068391E-20</v>
      </c>
      <c r="T9">
        <f>SUM(S$2:S9)</f>
        <v>1.3630718664030199E-20</v>
      </c>
    </row>
    <row r="10" spans="14:23" x14ac:dyDescent="0.35">
      <c r="N10">
        <f t="shared" si="1"/>
        <v>8</v>
      </c>
      <c r="O10">
        <f t="shared" si="0"/>
        <v>7.4260360059940408E-4</v>
      </c>
      <c r="P10">
        <f>SUM(O$2:O10)</f>
        <v>0.9998106636219467</v>
      </c>
      <c r="Q10">
        <f t="shared" si="0"/>
        <v>6.4870887992930198E-2</v>
      </c>
      <c r="R10">
        <f>SUM(Q$2:Q10)</f>
        <v>0.93691040937255143</v>
      </c>
      <c r="S10">
        <f t="shared" si="0"/>
        <v>1.4679746474817001E-19</v>
      </c>
      <c r="T10">
        <f>SUM(S$2:S10)</f>
        <v>1.604281834122002E-19</v>
      </c>
    </row>
    <row r="11" spans="14:23" x14ac:dyDescent="0.35">
      <c r="N11">
        <f t="shared" si="1"/>
        <v>9</v>
      </c>
      <c r="O11">
        <f t="shared" si="0"/>
        <v>1.5491957200713187E-4</v>
      </c>
      <c r="P11">
        <f>SUM(O$2:O11)</f>
        <v>0.99996558319395379</v>
      </c>
      <c r="Q11">
        <f t="shared" si="0"/>
        <v>3.4901296464032616E-2</v>
      </c>
      <c r="R11">
        <f>SUM(Q$2:Q11)</f>
        <v>0.97181170583658405</v>
      </c>
      <c r="S11">
        <f t="shared" si="0"/>
        <v>1.5005963063146263E-18</v>
      </c>
      <c r="T11">
        <f>SUM(S$2:S11)</f>
        <v>1.6610244897268264E-18</v>
      </c>
    </row>
    <row r="12" spans="14:23" x14ac:dyDescent="0.35">
      <c r="N12">
        <f t="shared" si="1"/>
        <v>10</v>
      </c>
      <c r="O12">
        <f t="shared" si="0"/>
        <v>2.877077765846738E-5</v>
      </c>
      <c r="P12">
        <f>SUM(O$2:O12)</f>
        <v>0.99999435397161229</v>
      </c>
      <c r="Q12">
        <f t="shared" si="0"/>
        <v>1.671588409593143E-2</v>
      </c>
      <c r="R12">
        <f>SUM(Q$2:Q12)</f>
        <v>0.98852758993251544</v>
      </c>
      <c r="S12">
        <f t="shared" si="0"/>
        <v>1.3655426387463112E-17</v>
      </c>
      <c r="T12">
        <f>SUM(S$2:S12)</f>
        <v>1.5316450877189938E-17</v>
      </c>
    </row>
    <row r="13" spans="14:23" x14ac:dyDescent="0.35">
      <c r="N13">
        <f t="shared" si="1"/>
        <v>11</v>
      </c>
      <c r="O13">
        <f t="shared" si="0"/>
        <v>4.8040259541040114E-6</v>
      </c>
      <c r="P13" s="1">
        <f>SUM(O$2:O13)</f>
        <v>0.99999915799756645</v>
      </c>
      <c r="Q13">
        <f t="shared" si="0"/>
        <v>7.198227601118789E-3</v>
      </c>
      <c r="R13" s="1">
        <f>SUM(Q$2:Q13)</f>
        <v>0.99572581753363421</v>
      </c>
      <c r="S13">
        <f t="shared" si="0"/>
        <v>1.1172621589742536E-16</v>
      </c>
      <c r="T13" s="1">
        <f>SUM(S$2:S13)</f>
        <v>1.2704266677461528E-16</v>
      </c>
      <c r="U13" s="1"/>
    </row>
    <row r="14" spans="14:23" x14ac:dyDescent="0.35">
      <c r="N14">
        <f t="shared" si="1"/>
        <v>12</v>
      </c>
      <c r="O14">
        <f t="shared" si="0"/>
        <v>7.2713998284907681E-7</v>
      </c>
      <c r="P14">
        <f>SUM(O$2:O14)</f>
        <v>0.99999988513754934</v>
      </c>
      <c r="Q14">
        <f t="shared" si="0"/>
        <v>2.8098344583314602E-3</v>
      </c>
      <c r="R14">
        <f>SUM(Q$2:Q14)</f>
        <v>0.9985356519919657</v>
      </c>
      <c r="S14">
        <f t="shared" si="0"/>
        <v>8.2863610123923846E-16</v>
      </c>
      <c r="T14">
        <f>SUM(S$2:S14)</f>
        <v>9.5567876801385374E-16</v>
      </c>
    </row>
    <row r="15" spans="14:23" x14ac:dyDescent="0.35">
      <c r="N15">
        <f t="shared" si="1"/>
        <v>13</v>
      </c>
      <c r="O15">
        <f t="shared" si="0"/>
        <v>1.0045261929469195E-7</v>
      </c>
      <c r="P15" s="1">
        <f>SUM(O$2:O15)</f>
        <v>0.99999998559016867</v>
      </c>
      <c r="Q15">
        <f t="shared" si="0"/>
        <v>1.0010746248306419E-3</v>
      </c>
      <c r="R15" s="1">
        <f>SUM(Q$2:Q15)</f>
        <v>0.99953672661679638</v>
      </c>
      <c r="S15">
        <f t="shared" si="0"/>
        <v>5.6092289930040762E-15</v>
      </c>
      <c r="T15" s="1">
        <f>SUM(S$2:S15)</f>
        <v>6.5649077610179296E-15</v>
      </c>
      <c r="U15" s="1"/>
    </row>
    <row r="16" spans="14:23" x14ac:dyDescent="0.35">
      <c r="N16">
        <f t="shared" si="1"/>
        <v>14</v>
      </c>
      <c r="O16">
        <f t="shared" si="0"/>
        <v>1.2739617898889493E-8</v>
      </c>
      <c r="P16">
        <f>SUM(O$2:O16)</f>
        <v>0.99999999832978659</v>
      </c>
      <c r="Q16">
        <f t="shared" si="0"/>
        <v>3.2741914421152533E-4</v>
      </c>
      <c r="R16">
        <f>SUM(Q$2:Q16)</f>
        <v>0.99986414576100791</v>
      </c>
      <c r="S16">
        <f t="shared" si="0"/>
        <v>3.4857351599382441E-14</v>
      </c>
      <c r="T16">
        <f>SUM(S$2:S16)</f>
        <v>4.1422259360400374E-14</v>
      </c>
    </row>
    <row r="17" spans="14:21" x14ac:dyDescent="0.35">
      <c r="N17">
        <f t="shared" si="1"/>
        <v>15</v>
      </c>
      <c r="O17">
        <f t="shared" si="0"/>
        <v>1.4906219582374117E-9</v>
      </c>
      <c r="P17" s="1">
        <f>SUM(O$2:O17)</f>
        <v>0.99999999982040855</v>
      </c>
      <c r="Q17">
        <f t="shared" si="0"/>
        <v>9.8800162814706029E-5</v>
      </c>
      <c r="R17" s="1">
        <f>SUM(Q$2:Q17)</f>
        <v>0.99996294592382262</v>
      </c>
      <c r="S17">
        <f t="shared" si="0"/>
        <v>1.9984881583645953E-13</v>
      </c>
      <c r="T17" s="1">
        <f>SUM(S$2:S17)</f>
        <v>2.412710751968599E-13</v>
      </c>
      <c r="U17" s="1"/>
    </row>
    <row r="18" spans="14:21" x14ac:dyDescent="0.35">
      <c r="N18">
        <f t="shared" si="1"/>
        <v>16</v>
      </c>
      <c r="O18">
        <f t="shared" si="0"/>
        <v>1.6161079904359684E-10</v>
      </c>
      <c r="P18">
        <f>SUM(O$2:O18)</f>
        <v>0.99999999998201938</v>
      </c>
      <c r="Q18">
        <f t="shared" si="0"/>
        <v>2.7625045523848712E-5</v>
      </c>
      <c r="R18">
        <f>SUM(Q$2:Q18)</f>
        <v>0.99999057096934652</v>
      </c>
      <c r="S18">
        <f t="shared" si="0"/>
        <v>1.0616968341311906E-12</v>
      </c>
      <c r="T18">
        <f>SUM(S$2:S18)</f>
        <v>1.3029679093280506E-12</v>
      </c>
    </row>
    <row r="19" spans="14:21" x14ac:dyDescent="0.35">
      <c r="N19">
        <f t="shared" si="1"/>
        <v>17</v>
      </c>
      <c r="O19">
        <f t="shared" si="0"/>
        <v>1.6296887298513964E-11</v>
      </c>
      <c r="P19">
        <f>SUM(O$2:O19)</f>
        <v>0.99999999999831624</v>
      </c>
      <c r="Q19">
        <f t="shared" si="0"/>
        <v>7.1842223653352687E-6</v>
      </c>
      <c r="R19">
        <f>SUM(Q$2:Q19)</f>
        <v>0.99999775519171186</v>
      </c>
      <c r="S19">
        <f t="shared" si="0"/>
        <v>5.2460314157070592E-12</v>
      </c>
      <c r="T19">
        <f>SUM(S$2:S19)</f>
        <v>6.54899932503511E-12</v>
      </c>
    </row>
    <row r="20" spans="14:21" x14ac:dyDescent="0.35">
      <c r="N20">
        <f t="shared" si="1"/>
        <v>18</v>
      </c>
      <c r="O20">
        <f t="shared" si="0"/>
        <v>1.5336073081368016E-12</v>
      </c>
      <c r="P20">
        <f>SUM(O$2:O20)</f>
        <v>0.9999999999998499</v>
      </c>
      <c r="Q20">
        <f t="shared" si="0"/>
        <v>1.743539345973179E-6</v>
      </c>
      <c r="R20">
        <f>SUM(Q$2:Q20)</f>
        <v>0.99999949873105787</v>
      </c>
      <c r="S20">
        <f t="shared" si="0"/>
        <v>2.419003375020477E-11</v>
      </c>
      <c r="T20">
        <f>SUM(S$2:S20)</f>
        <v>3.0739033075239883E-11</v>
      </c>
    </row>
    <row r="21" spans="14:21" x14ac:dyDescent="0.35">
      <c r="N21">
        <f t="shared" si="1"/>
        <v>19</v>
      </c>
      <c r="O21">
        <f t="shared" si="0"/>
        <v>1.3507604647391816E-13</v>
      </c>
      <c r="P21">
        <f>SUM(O$2:O21)</f>
        <v>0.99999999999998501</v>
      </c>
      <c r="Q21">
        <f t="shared" si="0"/>
        <v>3.9603940822659477E-7</v>
      </c>
      <c r="R21">
        <f>SUM(Q$2:Q21)</f>
        <v>0.99999989477046614</v>
      </c>
      <c r="S21">
        <f t="shared" si="0"/>
        <v>1.0439909302719956E-10</v>
      </c>
      <c r="T21">
        <f>SUM(S$2:S21)</f>
        <v>1.3513812610243944E-10</v>
      </c>
    </row>
    <row r="22" spans="14:21" x14ac:dyDescent="0.35">
      <c r="N22">
        <f t="shared" si="1"/>
        <v>20</v>
      </c>
      <c r="O22">
        <f t="shared" si="0"/>
        <v>1.1164448739170785E-14</v>
      </c>
      <c r="P22">
        <f>SUM(O$2:O22)</f>
        <v>0.99999999999999623</v>
      </c>
      <c r="Q22">
        <f t="shared" si="0"/>
        <v>8.4418926490405771E-8</v>
      </c>
      <c r="R22">
        <f>SUM(Q$2:Q22)</f>
        <v>0.99999997918939265</v>
      </c>
      <c r="S22">
        <f t="shared" si="0"/>
        <v>4.2281632676015831E-10</v>
      </c>
      <c r="T22">
        <f>SUM(S$2:S22)</f>
        <v>5.5795445286259778E-10</v>
      </c>
    </row>
    <row r="23" spans="14:21" x14ac:dyDescent="0.35">
      <c r="N23">
        <f t="shared" si="1"/>
        <v>21</v>
      </c>
      <c r="O23">
        <f t="shared" si="0"/>
        <v>8.6798435289957477E-16</v>
      </c>
      <c r="P23">
        <f>SUM(O$2:O23)</f>
        <v>0.99999999999999711</v>
      </c>
      <c r="Q23">
        <f t="shared" si="0"/>
        <v>1.6926100549454786E-8</v>
      </c>
      <c r="R23">
        <f>SUM(Q$2:Q23)</f>
        <v>0.99999999611549317</v>
      </c>
      <c r="S23">
        <f t="shared" si="0"/>
        <v>1.6107288638482212E-9</v>
      </c>
      <c r="T23">
        <f>SUM(S$2:S23)</f>
        <v>2.1686833167108188E-9</v>
      </c>
    </row>
    <row r="24" spans="14:21" x14ac:dyDescent="0.35">
      <c r="N24">
        <f t="shared" si="1"/>
        <v>22</v>
      </c>
      <c r="O24">
        <f t="shared" si="0"/>
        <v>6.3609242930488373E-17</v>
      </c>
      <c r="P24">
        <f>SUM(O$2:O24)</f>
        <v>0.99999999999999722</v>
      </c>
      <c r="Q24">
        <f t="shared" si="0"/>
        <v>3.1989520177199262E-9</v>
      </c>
      <c r="R24">
        <f>SUM(Q$2:Q24)</f>
        <v>0.99999999931444516</v>
      </c>
      <c r="S24">
        <f t="shared" si="0"/>
        <v>5.7839809201822536E-9</v>
      </c>
      <c r="T24">
        <f>SUM(S$2:S24)</f>
        <v>7.9526642368930732E-9</v>
      </c>
    </row>
    <row r="25" spans="14:21" x14ac:dyDescent="0.35">
      <c r="N25">
        <f t="shared" si="1"/>
        <v>23</v>
      </c>
      <c r="O25">
        <f t="shared" si="0"/>
        <v>4.4024143288181816E-18</v>
      </c>
      <c r="P25">
        <f>SUM(O$2:O25)</f>
        <v>0.99999999999999722</v>
      </c>
      <c r="Q25">
        <f t="shared" si="0"/>
        <v>5.7097999400950602E-10</v>
      </c>
      <c r="R25">
        <f>SUM(Q$2:Q25)</f>
        <v>0.99999999988542521</v>
      </c>
      <c r="S25">
        <f t="shared" si="0"/>
        <v>1.9615239642357197E-8</v>
      </c>
      <c r="T25">
        <f>SUM(S$2:S25)</f>
        <v>2.756790387925027E-8</v>
      </c>
    </row>
    <row r="26" spans="14:21" x14ac:dyDescent="0.35">
      <c r="N26">
        <f t="shared" si="1"/>
        <v>24</v>
      </c>
      <c r="O26">
        <f t="shared" si="0"/>
        <v>2.8825331914880952E-19</v>
      </c>
      <c r="P26">
        <f>SUM(O$2:O26)</f>
        <v>0.99999999999999722</v>
      </c>
      <c r="Q26">
        <f t="shared" si="0"/>
        <v>9.641548144458763E-11</v>
      </c>
      <c r="R26">
        <f>SUM(Q$2:Q26)</f>
        <v>0.99999999998184064</v>
      </c>
      <c r="S26">
        <f t="shared" si="0"/>
        <v>6.2932227185896005E-8</v>
      </c>
      <c r="T26">
        <f>SUM(S$2:S26)</f>
        <v>9.0500131065146279E-8</v>
      </c>
    </row>
    <row r="27" spans="14:21" x14ac:dyDescent="0.35">
      <c r="N27">
        <f t="shared" si="1"/>
        <v>25</v>
      </c>
      <c r="O27">
        <f t="shared" si="0"/>
        <v>1.7883471228824102E-20</v>
      </c>
      <c r="P27">
        <f>SUM(O$2:O27)</f>
        <v>0.99999999999999722</v>
      </c>
      <c r="Q27">
        <f t="shared" si="0"/>
        <v>1.5426477031134026E-11</v>
      </c>
      <c r="R27">
        <f>SUM(Q$2:Q27)</f>
        <v>0.99999999999726708</v>
      </c>
      <c r="S27">
        <f t="shared" si="0"/>
        <v>1.9131397064512389E-7</v>
      </c>
      <c r="T27">
        <f>SUM(S$2:S27)</f>
        <v>2.8181410171027017E-7</v>
      </c>
    </row>
    <row r="28" spans="14:21" x14ac:dyDescent="0.35">
      <c r="N28">
        <f t="shared" si="1"/>
        <v>26</v>
      </c>
      <c r="O28">
        <f t="shared" si="0"/>
        <v>1.0527946170814818E-21</v>
      </c>
      <c r="P28">
        <f>SUM(O$2:O28)</f>
        <v>0.99999999999999722</v>
      </c>
      <c r="Q28">
        <f t="shared" si="0"/>
        <v>2.3420764723381623E-12</v>
      </c>
      <c r="R28">
        <f>SUM(Q$2:Q28)</f>
        <v>0.9999999999996092</v>
      </c>
      <c r="S28">
        <f t="shared" si="0"/>
        <v>5.5186722301478037E-7</v>
      </c>
      <c r="T28">
        <f>SUM(S$2:S28)</f>
        <v>8.3368132472505054E-7</v>
      </c>
    </row>
    <row r="29" spans="14:21" x14ac:dyDescent="0.35">
      <c r="N29">
        <f t="shared" si="1"/>
        <v>27</v>
      </c>
      <c r="O29">
        <f t="shared" si="0"/>
        <v>5.8886471401382955E-23</v>
      </c>
      <c r="P29">
        <f>SUM(O$2:O29)</f>
        <v>0.99999999999999722</v>
      </c>
      <c r="Q29">
        <f t="shared" si="0"/>
        <v>3.3784338977197655E-13</v>
      </c>
      <c r="R29">
        <f>SUM(Q$2:Q29)</f>
        <v>0.99999999999994704</v>
      </c>
      <c r="S29">
        <f t="shared" si="0"/>
        <v>1.5125249815960645E-6</v>
      </c>
      <c r="T29">
        <f>SUM(S$2:S29)</f>
        <v>2.3462063063211152E-6</v>
      </c>
    </row>
    <row r="30" spans="14:21" x14ac:dyDescent="0.35">
      <c r="N30">
        <f t="shared" si="1"/>
        <v>28</v>
      </c>
      <c r="O30">
        <f t="shared" si="0"/>
        <v>3.1331723121727082E-24</v>
      </c>
      <c r="P30">
        <f>SUM(O$2:O30)</f>
        <v>0.99999999999999722</v>
      </c>
      <c r="Q30">
        <f t="shared" si="0"/>
        <v>4.6358209498786279E-14</v>
      </c>
      <c r="R30">
        <f>SUM(Q$2:Q30)</f>
        <v>0.99999999999999345</v>
      </c>
      <c r="S30">
        <f t="shared" si="0"/>
        <v>3.9433687020183116E-6</v>
      </c>
      <c r="T30">
        <f>SUM(S$2:S30)</f>
        <v>6.2895750083394271E-6</v>
      </c>
    </row>
    <row r="31" spans="14:21" x14ac:dyDescent="0.35">
      <c r="N31">
        <f t="shared" si="1"/>
        <v>29</v>
      </c>
      <c r="O31">
        <f t="shared" si="0"/>
        <v>1.5875327690108027E-25</v>
      </c>
      <c r="P31">
        <f>SUM(O$2:O31)</f>
        <v>0.99999999999999722</v>
      </c>
      <c r="Q31">
        <f t="shared" si="0"/>
        <v>6.0576970669920382E-15</v>
      </c>
      <c r="R31">
        <f>SUM(Q$2:Q31)</f>
        <v>0.99999999999999956</v>
      </c>
      <c r="S31">
        <f t="shared" si="0"/>
        <v>9.7904326394937421E-6</v>
      </c>
      <c r="T31">
        <f>SUM(S$2:S31)</f>
        <v>1.6080007647833168E-5</v>
      </c>
    </row>
    <row r="32" spans="14:21" x14ac:dyDescent="0.35">
      <c r="N32">
        <f t="shared" si="1"/>
        <v>30</v>
      </c>
      <c r="O32">
        <f t="shared" si="0"/>
        <v>7.6676752788957119E-27</v>
      </c>
      <c r="P32">
        <f>SUM(O$2:O32)</f>
        <v>0.99999999999999722</v>
      </c>
      <c r="Q32">
        <f t="shared" si="0"/>
        <v>7.5455524869549922E-16</v>
      </c>
      <c r="R32">
        <f>SUM(Q$2:Q32)</f>
        <v>1.0000000000000002</v>
      </c>
      <c r="S32">
        <f t="shared" si="0"/>
        <v>2.3170690580135184E-5</v>
      </c>
      <c r="T32">
        <f>SUM(S$2:S32)</f>
        <v>3.9250698227968355E-5</v>
      </c>
    </row>
    <row r="33" spans="14:20" x14ac:dyDescent="0.35">
      <c r="N33">
        <f t="shared" si="1"/>
        <v>31</v>
      </c>
      <c r="O33">
        <f t="shared" si="0"/>
        <v>3.5334909119335097E-28</v>
      </c>
      <c r="P33">
        <f>SUM(O$2:O33)</f>
        <v>0.99999999999999722</v>
      </c>
      <c r="Q33">
        <f t="shared" si="0"/>
        <v>8.9675496449380287E-17</v>
      </c>
      <c r="R33">
        <f>SUM(Q$2:Q33)</f>
        <v>1.0000000000000002</v>
      </c>
      <c r="S33">
        <f t="shared" si="0"/>
        <v>5.23209142132085E-5</v>
      </c>
      <c r="T33">
        <f>SUM(S$2:S33)</f>
        <v>9.1571612441176855E-5</v>
      </c>
    </row>
    <row r="34" spans="14:20" x14ac:dyDescent="0.35">
      <c r="N34">
        <f t="shared" si="1"/>
        <v>32</v>
      </c>
      <c r="O34">
        <f t="shared" si="0"/>
        <v>1.5549162813993124E-29</v>
      </c>
      <c r="P34">
        <f>SUM(O$2:O34)</f>
        <v>0.99999999999999722</v>
      </c>
      <c r="Q34">
        <f t="shared" si="0"/>
        <v>1.0176988906261909E-17</v>
      </c>
      <c r="R34">
        <f>SUM(Q$2:Q34)</f>
        <v>1.0000000000000002</v>
      </c>
      <c r="S34">
        <f t="shared" si="0"/>
        <v>1.1281697127223083E-4</v>
      </c>
      <c r="T34">
        <f>SUM(S$2:S34)</f>
        <v>2.043885837134077E-4</v>
      </c>
    </row>
    <row r="35" spans="14:20" x14ac:dyDescent="0.35">
      <c r="N35">
        <f t="shared" si="1"/>
        <v>33</v>
      </c>
      <c r="O35">
        <f t="shared" si="0"/>
        <v>6.5389181901764453E-31</v>
      </c>
      <c r="P35">
        <f>SUM(O$2:O35)</f>
        <v>0.99999999999999722</v>
      </c>
      <c r="Q35">
        <f t="shared" si="0"/>
        <v>1.1037244746823109E-18</v>
      </c>
      <c r="R35">
        <f>SUM(Q$2:Q35)</f>
        <v>1.0000000000000002</v>
      </c>
      <c r="S35">
        <f t="shared" si="0"/>
        <v>2.3247133474277841E-4</v>
      </c>
      <c r="T35">
        <f>SUM(S$2:S35)</f>
        <v>4.368599184561861E-4</v>
      </c>
    </row>
    <row r="36" spans="14:20" x14ac:dyDescent="0.35">
      <c r="N36">
        <f t="shared" si="1"/>
        <v>34</v>
      </c>
      <c r="O36">
        <f t="shared" si="0"/>
        <v>2.6296969912474322E-32</v>
      </c>
      <c r="P36">
        <f>SUM(O$2:O36)</f>
        <v>0.99999999999999722</v>
      </c>
      <c r="Q36">
        <f t="shared" si="0"/>
        <v>1.1447297183237605E-19</v>
      </c>
      <c r="R36">
        <f>SUM(Q$2:Q36)</f>
        <v>1.0000000000000002</v>
      </c>
      <c r="S36">
        <f t="shared" si="0"/>
        <v>4.581052772872402E-4</v>
      </c>
      <c r="T36">
        <f>SUM(S$2:S36)</f>
        <v>8.949651957434263E-4</v>
      </c>
    </row>
    <row r="37" spans="14:20" x14ac:dyDescent="0.35">
      <c r="N37">
        <f t="shared" si="1"/>
        <v>35</v>
      </c>
      <c r="O37">
        <f t="shared" si="0"/>
        <v>1.0120116701010528E-33</v>
      </c>
      <c r="P37">
        <f>SUM(O$2:O37)</f>
        <v>0.99999999999999722</v>
      </c>
      <c r="Q37">
        <f t="shared" si="0"/>
        <v>1.1361227279604239E-20</v>
      </c>
      <c r="R37">
        <f>SUM(Q$2:Q37)</f>
        <v>1.0000000000000002</v>
      </c>
      <c r="S37">
        <f t="shared" si="0"/>
        <v>8.6385566574165296E-4</v>
      </c>
      <c r="T37">
        <f>SUM(S$2:S37)</f>
        <v>1.7588208614850794E-3</v>
      </c>
    </row>
    <row r="38" spans="14:20" x14ac:dyDescent="0.35">
      <c r="N38">
        <f t="shared" si="1"/>
        <v>36</v>
      </c>
      <c r="O38">
        <f t="shared" si="0"/>
        <v>3.7290679453836971E-35</v>
      </c>
      <c r="P38">
        <f>SUM(O$2:O38)</f>
        <v>0.99999999999999722</v>
      </c>
      <c r="Q38">
        <f t="shared" si="0"/>
        <v>1.0796487911904615E-21</v>
      </c>
      <c r="R38">
        <f>SUM(Q$2:Q38)</f>
        <v>1.0000000000000002</v>
      </c>
      <c r="S38">
        <f t="shared" si="0"/>
        <v>1.5597393964779844E-3</v>
      </c>
      <c r="T38">
        <f>SUM(S$2:S38)</f>
        <v>3.318560257963064E-3</v>
      </c>
    </row>
    <row r="39" spans="14:20" x14ac:dyDescent="0.35">
      <c r="N39">
        <f t="shared" si="1"/>
        <v>37</v>
      </c>
      <c r="O39">
        <f t="shared" si="0"/>
        <v>1.3163836100637437E-36</v>
      </c>
      <c r="P39">
        <f>SUM(O$2:O39)</f>
        <v>0.99999999999999722</v>
      </c>
      <c r="Q39">
        <f t="shared" si="0"/>
        <v>9.828950588362671E-23</v>
      </c>
      <c r="R39">
        <f>SUM(Q$2:Q39)</f>
        <v>1.0000000000000002</v>
      </c>
      <c r="S39">
        <f t="shared" si="0"/>
        <v>2.6979276047186767E-3</v>
      </c>
      <c r="T39">
        <f>SUM(S$2:S39)</f>
        <v>6.0164878626817412E-3</v>
      </c>
    </row>
    <row r="40" spans="14:20" x14ac:dyDescent="0.35">
      <c r="N40">
        <f t="shared" si="1"/>
        <v>38</v>
      </c>
      <c r="O40">
        <f t="shared" si="0"/>
        <v>4.4539295077344703E-38</v>
      </c>
      <c r="P40">
        <f>SUM(O$2:O40)</f>
        <v>0.99999999999999722</v>
      </c>
      <c r="Q40">
        <f t="shared" si="0"/>
        <v>8.576508131119778E-24</v>
      </c>
      <c r="R40">
        <f>SUM(Q$2:Q40)</f>
        <v>1.0000000000000002</v>
      </c>
      <c r="S40">
        <f t="shared" si="0"/>
        <v>4.4728799762441211E-3</v>
      </c>
      <c r="T40">
        <f>SUM(S$2:S40)</f>
        <v>1.0489367838925862E-2</v>
      </c>
    </row>
    <row r="41" spans="14:20" x14ac:dyDescent="0.35">
      <c r="N41">
        <f t="shared" si="1"/>
        <v>39</v>
      </c>
      <c r="O41">
        <f t="shared" si="0"/>
        <v>1.4450216089981016E-39</v>
      </c>
      <c r="P41">
        <f>SUM(O$2:O41)</f>
        <v>0.99999999999999722</v>
      </c>
      <c r="Q41">
        <f t="shared" si="0"/>
        <v>7.1760256967533923E-25</v>
      </c>
      <c r="R41">
        <f>SUM(Q$2:Q41)</f>
        <v>1.0000000000000002</v>
      </c>
      <c r="S41">
        <f t="shared" si="0"/>
        <v>7.1107322699265523E-3</v>
      </c>
      <c r="T41">
        <f>SUM(S$2:S41)</f>
        <v>1.7600100108852414E-2</v>
      </c>
    </row>
    <row r="42" spans="14:20" x14ac:dyDescent="0.35">
      <c r="N42">
        <f t="shared" si="1"/>
        <v>40</v>
      </c>
      <c r="O42">
        <f t="shared" si="0"/>
        <v>4.4972611300451096E-41</v>
      </c>
      <c r="P42">
        <f>SUM(O$2:O42)</f>
        <v>0.99999999999999722</v>
      </c>
      <c r="Q42">
        <f t="shared" si="0"/>
        <v>5.7597048355520637E-26</v>
      </c>
      <c r="R42">
        <f>SUM(Q$2:Q42)</f>
        <v>1.0000000000000002</v>
      </c>
      <c r="S42">
        <f t="shared" si="0"/>
        <v>1.0843866711637987E-2</v>
      </c>
      <c r="T42">
        <f>SUM(S$2:S42)</f>
        <v>2.8443966820490399E-2</v>
      </c>
    </row>
    <row r="43" spans="14:20" x14ac:dyDescent="0.35">
      <c r="N43">
        <f t="shared" si="1"/>
        <v>41</v>
      </c>
      <c r="O43">
        <f t="shared" si="0"/>
        <v>1.3431342349562311E-42</v>
      </c>
      <c r="P43">
        <f>SUM(O$2:O43)</f>
        <v>0.99999999999999722</v>
      </c>
      <c r="Q43">
        <f t="shared" si="0"/>
        <v>4.4362296551107078E-27</v>
      </c>
      <c r="R43">
        <f>SUM(Q$2:Q43)</f>
        <v>1.0000000000000002</v>
      </c>
      <c r="S43">
        <f t="shared" si="0"/>
        <v>1.5869073236543407E-2</v>
      </c>
      <c r="T43">
        <f>SUM(S$2:S43)</f>
        <v>4.4313040057033806E-2</v>
      </c>
    </row>
    <row r="44" spans="14:20" x14ac:dyDescent="0.35">
      <c r="N44">
        <f t="shared" si="1"/>
        <v>42</v>
      </c>
      <c r="O44">
        <f t="shared" si="0"/>
        <v>3.8505791964245675E-44</v>
      </c>
      <c r="P44">
        <f>SUM(O$2:O44)</f>
        <v>0.99999999999999722</v>
      </c>
      <c r="Q44">
        <f t="shared" si="0"/>
        <v>3.2799191685655593E-28</v>
      </c>
      <c r="R44">
        <f>SUM(Q$2:Q44)</f>
        <v>1.0000000000000002</v>
      </c>
      <c r="S44">
        <f t="shared" si="0"/>
        <v>2.2292269546572867E-2</v>
      </c>
      <c r="T44">
        <f>SUM(S$2:S44)</f>
        <v>6.6605309603606666E-2</v>
      </c>
    </row>
    <row r="45" spans="14:20" x14ac:dyDescent="0.35">
      <c r="N45">
        <f t="shared" si="1"/>
        <v>43</v>
      </c>
      <c r="O45">
        <f t="shared" si="0"/>
        <v>1.0599601015312051E-45</v>
      </c>
      <c r="P45">
        <f>SUM(O$2:O45)</f>
        <v>0.99999999999999722</v>
      </c>
      <c r="Q45">
        <f t="shared" si="0"/>
        <v>2.3284615884553529E-29</v>
      </c>
      <c r="R45">
        <f>SUM(Q$2:Q45)</f>
        <v>1.0000000000000002</v>
      </c>
      <c r="S45">
        <f t="shared" si="0"/>
        <v>3.006864264421456E-2</v>
      </c>
      <c r="T45">
        <f>SUM(S$2:S45)</f>
        <v>9.6673952247821229E-2</v>
      </c>
    </row>
    <row r="46" spans="14:20" x14ac:dyDescent="0.35">
      <c r="N46">
        <f t="shared" si="1"/>
        <v>44</v>
      </c>
      <c r="O46">
        <f t="shared" si="0"/>
        <v>2.8023063908756355E-47</v>
      </c>
      <c r="P46">
        <f>SUM(O$2:O46)</f>
        <v>0.99999999999999722</v>
      </c>
      <c r="Q46">
        <f t="shared" si="0"/>
        <v>1.5875874466741064E-30</v>
      </c>
      <c r="R46">
        <f>SUM(Q$2:Q46)</f>
        <v>1.0000000000000002</v>
      </c>
      <c r="S46">
        <f t="shared" si="0"/>
        <v>3.8952559789096154E-2</v>
      </c>
      <c r="T46">
        <f>SUM(S$2:S46)</f>
        <v>0.13562651203691739</v>
      </c>
    </row>
    <row r="47" spans="14:20" x14ac:dyDescent="0.35">
      <c r="N47">
        <f t="shared" si="1"/>
        <v>45</v>
      </c>
      <c r="O47">
        <f t="shared" si="0"/>
        <v>7.1169686117476514E-49</v>
      </c>
      <c r="P47">
        <f>SUM(O$2:O47)</f>
        <v>0.99999999999999722</v>
      </c>
      <c r="Q47">
        <f t="shared" si="0"/>
        <v>1.039823356885965E-31</v>
      </c>
      <c r="R47">
        <f>SUM(Q$2:Q47)</f>
        <v>1.0000000000000002</v>
      </c>
      <c r="S47">
        <f t="shared" si="0"/>
        <v>4.8474296626430803E-2</v>
      </c>
      <c r="T47">
        <f>SUM(S$2:S47)</f>
        <v>0.18410080866334819</v>
      </c>
    </row>
    <row r="48" spans="14:20" x14ac:dyDescent="0.35">
      <c r="N48">
        <f t="shared" si="1"/>
        <v>46</v>
      </c>
      <c r="O48">
        <f t="shared" si="0"/>
        <v>1.7366161208789738E-50</v>
      </c>
      <c r="P48">
        <f>SUM(O$2:O48)</f>
        <v>0.99999999999999722</v>
      </c>
      <c r="Q48">
        <f t="shared" si="0"/>
        <v>6.5435108270855883E-33</v>
      </c>
      <c r="R48">
        <f>SUM(Q$2:Q48)</f>
        <v>1.0000000000000002</v>
      </c>
      <c r="S48">
        <f t="shared" si="0"/>
        <v>5.7958398140297678E-2</v>
      </c>
      <c r="T48">
        <f>SUM(S$2:S48)</f>
        <v>0.24205920680364587</v>
      </c>
    </row>
    <row r="49" spans="14:20" x14ac:dyDescent="0.35">
      <c r="N49">
        <f t="shared" si="1"/>
        <v>47</v>
      </c>
      <c r="O49">
        <f t="shared" si="0"/>
        <v>4.0719613776580362E-52</v>
      </c>
      <c r="P49">
        <f>SUM(O$2:O49)</f>
        <v>0.99999999999999722</v>
      </c>
      <c r="Q49">
        <f t="shared" si="0"/>
        <v>3.9568822470618339E-34</v>
      </c>
      <c r="R49">
        <f>SUM(Q$2:Q49)</f>
        <v>1.0000000000000002</v>
      </c>
      <c r="S49">
        <f t="shared" si="0"/>
        <v>6.6590499990980281E-2</v>
      </c>
      <c r="T49">
        <f>SUM(S$2:S49)</f>
        <v>0.30864970679462617</v>
      </c>
    </row>
    <row r="50" spans="14:20" x14ac:dyDescent="0.35">
      <c r="N50">
        <f t="shared" si="1"/>
        <v>48</v>
      </c>
      <c r="O50">
        <f t="shared" si="0"/>
        <v>9.1757633084981263E-54</v>
      </c>
      <c r="P50">
        <f>SUM(O$2:O50)</f>
        <v>0.99999999999999722</v>
      </c>
      <c r="Q50">
        <f t="shared" si="0"/>
        <v>2.2995039374372504E-35</v>
      </c>
      <c r="R50">
        <f>SUM(Q$2:Q50)</f>
        <v>1.0000000000000002</v>
      </c>
      <c r="S50">
        <f t="shared" si="0"/>
        <v>7.3527010406707408E-2</v>
      </c>
      <c r="T50">
        <f>SUM(S$2:S50)</f>
        <v>0.38217671720133356</v>
      </c>
    </row>
    <row r="51" spans="14:20" x14ac:dyDescent="0.35">
      <c r="N51">
        <f t="shared" si="1"/>
        <v>49</v>
      </c>
      <c r="O51">
        <f t="shared" si="0"/>
        <v>1.9872540276630675E-55</v>
      </c>
      <c r="P51">
        <f>SUM(O$2:O51)</f>
        <v>0.99999999999999722</v>
      </c>
      <c r="Q51">
        <f t="shared" si="0"/>
        <v>1.2843631014687112E-36</v>
      </c>
      <c r="R51">
        <f>SUM(Q$2:Q51)</f>
        <v>1.0000000000000002</v>
      </c>
      <c r="S51">
        <f t="shared" si="0"/>
        <v>7.8028664105077236E-2</v>
      </c>
      <c r="T51">
        <f>SUM(S$2:S51)</f>
        <v>0.46020538130641081</v>
      </c>
    </row>
    <row r="52" spans="14:20" x14ac:dyDescent="0.35">
      <c r="N52">
        <f t="shared" si="1"/>
        <v>50</v>
      </c>
      <c r="O52">
        <f t="shared" si="0"/>
        <v>4.1367328739108763E-57</v>
      </c>
      <c r="P52">
        <f>SUM(O$2:O52)</f>
        <v>0.99999999999999722</v>
      </c>
      <c r="Q52">
        <f t="shared" si="0"/>
        <v>6.8950019131478197E-38</v>
      </c>
      <c r="R52">
        <f>SUM(Q$2:Q52)</f>
        <v>1.0000000000000002</v>
      </c>
      <c r="S52">
        <f t="shared" si="0"/>
        <v>7.9589237387178796E-2</v>
      </c>
      <c r="T52">
        <f>SUM(S$2:S52)</f>
        <v>0.53979461869358958</v>
      </c>
    </row>
    <row r="53" spans="14:20" x14ac:dyDescent="0.35">
      <c r="N53">
        <f t="shared" si="1"/>
        <v>51</v>
      </c>
      <c r="O53">
        <f t="shared" si="0"/>
        <v>8.2767764584051154E-59</v>
      </c>
      <c r="P53">
        <f>SUM(O$2:O53)</f>
        <v>0.99999999999999722</v>
      </c>
      <c r="Q53">
        <f t="shared" si="0"/>
        <v>3.5577925248440756E-39</v>
      </c>
      <c r="R53">
        <f>SUM(Q$2:Q53)</f>
        <v>1.0000000000000002</v>
      </c>
      <c r="S53">
        <f t="shared" si="0"/>
        <v>7.8028664105077236E-2</v>
      </c>
      <c r="T53">
        <f>SUM(S$2:S53)</f>
        <v>0.61782328279866683</v>
      </c>
    </row>
    <row r="54" spans="14:20" x14ac:dyDescent="0.35">
      <c r="N54">
        <f t="shared" si="1"/>
        <v>52</v>
      </c>
      <c r="O54">
        <f t="shared" si="0"/>
        <v>1.5916877804625216E-60</v>
      </c>
      <c r="P54">
        <f>SUM(O$2:O54)</f>
        <v>0.99999999999999722</v>
      </c>
      <c r="Q54">
        <f t="shared" si="0"/>
        <v>1.7644922441028321E-40</v>
      </c>
      <c r="R54">
        <f>SUM(Q$2:Q54)</f>
        <v>1.0000000000000002</v>
      </c>
      <c r="S54">
        <f t="shared" si="0"/>
        <v>7.3527010406707408E-2</v>
      </c>
      <c r="T54">
        <f>SUM(S$2:S54)</f>
        <v>0.69135029320537422</v>
      </c>
    </row>
    <row r="55" spans="14:20" x14ac:dyDescent="0.35">
      <c r="N55">
        <f t="shared" si="1"/>
        <v>53</v>
      </c>
      <c r="O55">
        <f t="shared" si="0"/>
        <v>2.9418950120216034E-62</v>
      </c>
      <c r="P55">
        <f>SUM(O$2:O55)</f>
        <v>0.99999999999999722</v>
      </c>
      <c r="Q55">
        <f t="shared" si="0"/>
        <v>8.4106879560015831E-42</v>
      </c>
      <c r="R55">
        <f>SUM(Q$2:Q55)</f>
        <v>1.0000000000000002</v>
      </c>
      <c r="S55">
        <f t="shared" si="0"/>
        <v>6.6590499990980281E-2</v>
      </c>
      <c r="T55">
        <f>SUM(S$2:S55)</f>
        <v>0.75794079319635455</v>
      </c>
    </row>
    <row r="56" spans="14:20" x14ac:dyDescent="0.35">
      <c r="N56">
        <f t="shared" si="1"/>
        <v>54</v>
      </c>
      <c r="O56">
        <f t="shared" si="0"/>
        <v>5.2255882677632429E-64</v>
      </c>
      <c r="P56">
        <f>SUM(O$2:O56)</f>
        <v>0.99999999999999722</v>
      </c>
      <c r="Q56">
        <f t="shared" si="0"/>
        <v>3.8528492585972174E-43</v>
      </c>
      <c r="R56">
        <f>SUM(Q$2:Q56)</f>
        <v>1.0000000000000002</v>
      </c>
      <c r="S56">
        <f t="shared" si="0"/>
        <v>5.7958398140297678E-2</v>
      </c>
      <c r="T56">
        <f>SUM(S$2:S56)</f>
        <v>0.81589919133665223</v>
      </c>
    </row>
    <row r="57" spans="14:20" x14ac:dyDescent="0.35">
      <c r="N57">
        <f t="shared" si="1"/>
        <v>55</v>
      </c>
      <c r="O57">
        <f t="shared" si="0"/>
        <v>8.9193714403380076E-66</v>
      </c>
      <c r="P57">
        <f>SUM(O$2:O57)</f>
        <v>0.99999999999999722</v>
      </c>
      <c r="Q57">
        <f t="shared" si="0"/>
        <v>1.6959910612006901E-44</v>
      </c>
      <c r="R57">
        <f>SUM(Q$2:Q57)</f>
        <v>1.0000000000000002</v>
      </c>
      <c r="S57">
        <f t="shared" si="0"/>
        <v>4.8474296626430803E-2</v>
      </c>
      <c r="T57">
        <f>SUM(S$2:S57)</f>
        <v>0.864373487963083</v>
      </c>
    </row>
    <row r="58" spans="14:20" x14ac:dyDescent="0.35">
      <c r="N58">
        <f t="shared" si="1"/>
        <v>56</v>
      </c>
      <c r="O58">
        <f t="shared" si="0"/>
        <v>1.4627249082186956E-67</v>
      </c>
      <c r="P58">
        <f>SUM(O$2:O58)</f>
        <v>0.99999999999999722</v>
      </c>
      <c r="Q58">
        <f t="shared" si="0"/>
        <v>7.1728945257547932E-46</v>
      </c>
      <c r="R58">
        <f>SUM(Q$2:Q58)</f>
        <v>1.0000000000000002</v>
      </c>
      <c r="S58">
        <f t="shared" si="0"/>
        <v>3.8952559789096154E-2</v>
      </c>
      <c r="T58">
        <f>SUM(S$2:S58)</f>
        <v>0.90332604775217917</v>
      </c>
    </row>
    <row r="59" spans="14:20" x14ac:dyDescent="0.35">
      <c r="N59">
        <f t="shared" si="1"/>
        <v>57</v>
      </c>
      <c r="O59">
        <f t="shared" si="0"/>
        <v>2.3043285342507189E-69</v>
      </c>
      <c r="P59">
        <f>SUM(O$2:O59)</f>
        <v>0.99999999999999722</v>
      </c>
      <c r="Q59">
        <f t="shared" si="0"/>
        <v>2.9141953751912351E-47</v>
      </c>
      <c r="R59">
        <f>SUM(Q$2:Q59)</f>
        <v>1.0000000000000002</v>
      </c>
      <c r="S59">
        <f t="shared" si="0"/>
        <v>3.006864264421456E-2</v>
      </c>
      <c r="T59">
        <f>SUM(S$2:S59)</f>
        <v>0.93339469039639378</v>
      </c>
    </row>
    <row r="60" spans="14:20" x14ac:dyDescent="0.35">
      <c r="N60">
        <f t="shared" si="1"/>
        <v>58</v>
      </c>
      <c r="O60">
        <f t="shared" si="0"/>
        <v>3.4864928561851146E-71</v>
      </c>
      <c r="P60">
        <f>SUM(O$2:O60)</f>
        <v>0.99999999999999722</v>
      </c>
      <c r="Q60">
        <f t="shared" si="0"/>
        <v>1.1371179776154552E-48</v>
      </c>
      <c r="R60">
        <f>SUM(Q$2:Q60)</f>
        <v>1.0000000000000002</v>
      </c>
      <c r="S60">
        <f t="shared" si="0"/>
        <v>2.2292269546572867E-2</v>
      </c>
      <c r="T60">
        <f>SUM(S$2:S60)</f>
        <v>0.9556869599429666</v>
      </c>
    </row>
    <row r="61" spans="14:20" x14ac:dyDescent="0.35">
      <c r="N61">
        <f t="shared" si="1"/>
        <v>59</v>
      </c>
      <c r="O61">
        <f t="shared" si="0"/>
        <v>5.0651227934892743E-73</v>
      </c>
      <c r="P61">
        <f>SUM(O$2:O61)</f>
        <v>0.99999999999999722</v>
      </c>
      <c r="Q61">
        <f t="shared" si="0"/>
        <v>4.2603884977563911E-50</v>
      </c>
      <c r="R61">
        <f>SUM(Q$2:Q61)</f>
        <v>1.0000000000000002</v>
      </c>
      <c r="S61">
        <f t="shared" si="0"/>
        <v>1.5869073236543407E-2</v>
      </c>
      <c r="T61">
        <f>SUM(S$2:S61)</f>
        <v>0.97155603317951</v>
      </c>
    </row>
    <row r="62" spans="14:20" x14ac:dyDescent="0.35">
      <c r="N62">
        <f t="shared" si="1"/>
        <v>60</v>
      </c>
      <c r="O62">
        <f t="shared" si="0"/>
        <v>7.0636066167707486E-75</v>
      </c>
      <c r="P62">
        <f>SUM(O$2:O62)</f>
        <v>0.99999999999999722</v>
      </c>
      <c r="Q62">
        <f t="shared" si="0"/>
        <v>1.5322449860351928E-51</v>
      </c>
      <c r="R62">
        <f>SUM(Q$2:Q62)</f>
        <v>1.0000000000000002</v>
      </c>
      <c r="S62">
        <f t="shared" si="0"/>
        <v>1.0843866711637987E-2</v>
      </c>
      <c r="T62">
        <f>SUM(S$2:S62)</f>
        <v>0.98239989989114795</v>
      </c>
    </row>
    <row r="63" spans="14:20" x14ac:dyDescent="0.35">
      <c r="N63">
        <f t="shared" si="1"/>
        <v>61</v>
      </c>
      <c r="O63">
        <f t="shared" si="0"/>
        <v>9.4528024312756834E-77</v>
      </c>
      <c r="P63">
        <f>SUM(O$2:O63)</f>
        <v>0.99999999999999722</v>
      </c>
      <c r="Q63">
        <f t="shared" si="0"/>
        <v>5.2881621606046376E-53</v>
      </c>
      <c r="R63">
        <f>SUM(Q$2:Q63)</f>
        <v>1.0000000000000002</v>
      </c>
      <c r="S63">
        <f t="shared" si="0"/>
        <v>7.1107322699265523E-3</v>
      </c>
      <c r="T63">
        <f>SUM(S$2:S63)</f>
        <v>0.98951063216107449</v>
      </c>
    </row>
    <row r="64" spans="14:20" x14ac:dyDescent="0.35">
      <c r="N64">
        <f t="shared" si="1"/>
        <v>62</v>
      </c>
      <c r="O64">
        <f t="shared" si="0"/>
        <v>1.2134933996700183E-78</v>
      </c>
      <c r="P64">
        <f>SUM(O$2:O64)</f>
        <v>0.99999999999999722</v>
      </c>
      <c r="Q64">
        <f t="shared" si="0"/>
        <v>1.7507497815244549E-54</v>
      </c>
      <c r="R64">
        <f>SUM(Q$2:Q64)</f>
        <v>1.0000000000000002</v>
      </c>
      <c r="S64">
        <f t="shared" si="0"/>
        <v>4.4728799762441211E-3</v>
      </c>
      <c r="T64">
        <f>SUM(S$2:S64)</f>
        <v>0.99398351213731861</v>
      </c>
    </row>
    <row r="65" spans="14:20" x14ac:dyDescent="0.35">
      <c r="N65">
        <f t="shared" si="1"/>
        <v>63</v>
      </c>
      <c r="O65">
        <f t="shared" si="0"/>
        <v>1.4937722444917627E-80</v>
      </c>
      <c r="P65">
        <f>SUM(O$2:O65)</f>
        <v>0.99999999999999722</v>
      </c>
      <c r="Q65">
        <f t="shared" si="0"/>
        <v>5.5579358143633526E-56</v>
      </c>
      <c r="R65">
        <f>SUM(Q$2:Q65)</f>
        <v>1.0000000000000002</v>
      </c>
      <c r="S65">
        <f t="shared" si="0"/>
        <v>2.6979276047186767E-3</v>
      </c>
      <c r="T65">
        <f>SUM(S$2:S65)</f>
        <v>0.99668143974203727</v>
      </c>
    </row>
    <row r="66" spans="14:20" x14ac:dyDescent="0.35">
      <c r="N66">
        <f t="shared" si="1"/>
        <v>64</v>
      </c>
      <c r="O66">
        <f t="shared" si="0"/>
        <v>1.7624226098914282E-82</v>
      </c>
      <c r="P66">
        <f>SUM(O$2:O66)</f>
        <v>0.99999999999999722</v>
      </c>
      <c r="Q66">
        <f t="shared" si="0"/>
        <v>1.6911482329888484E-57</v>
      </c>
      <c r="R66">
        <f>SUM(Q$2:Q66)</f>
        <v>1.0000000000000002</v>
      </c>
      <c r="S66">
        <f t="shared" si="0"/>
        <v>1.5597393964779844E-3</v>
      </c>
      <c r="T66">
        <f>SUM(S$2:S66)</f>
        <v>0.99824117913851529</v>
      </c>
    </row>
    <row r="67" spans="14:20" x14ac:dyDescent="0.35">
      <c r="N67">
        <f t="shared" si="1"/>
        <v>65</v>
      </c>
      <c r="O67">
        <f t="shared" ref="O67:S102" si="2">FACT($W$1)/(FACT($N67)*FACT($W$1-$N67))*O$1^$N67*(1-O$1)^($W$1-$N67)</f>
        <v>1.9920632325303435E-84</v>
      </c>
      <c r="P67">
        <f>SUM(O$2:O67)</f>
        <v>0.99999999999999722</v>
      </c>
      <c r="Q67">
        <f t="shared" si="2"/>
        <v>4.9296628653925943E-59</v>
      </c>
      <c r="R67">
        <f>SUM(Q$2:Q67)</f>
        <v>1.0000000000000002</v>
      </c>
      <c r="S67">
        <f t="shared" si="2"/>
        <v>8.6385566574165296E-4</v>
      </c>
      <c r="T67">
        <f>SUM(S$2:S67)</f>
        <v>0.99910503480425694</v>
      </c>
    </row>
    <row r="68" spans="14:20" x14ac:dyDescent="0.35">
      <c r="N68">
        <f t="shared" si="1"/>
        <v>66</v>
      </c>
      <c r="O68">
        <f t="shared" si="2"/>
        <v>2.1559125893185534E-86</v>
      </c>
      <c r="P68">
        <f>SUM(O$2:O68)</f>
        <v>0.99999999999999722</v>
      </c>
      <c r="Q68">
        <f t="shared" si="2"/>
        <v>1.3759027136263227E-60</v>
      </c>
      <c r="R68">
        <f>SUM(Q$2:Q68)</f>
        <v>1.0000000000000002</v>
      </c>
      <c r="S68">
        <f t="shared" si="2"/>
        <v>4.581052772872402E-4</v>
      </c>
      <c r="T68">
        <f>SUM(S$2:S68)</f>
        <v>0.99956314008154423</v>
      </c>
    </row>
    <row r="69" spans="14:20" x14ac:dyDescent="0.35">
      <c r="N69">
        <f t="shared" ref="N69:N102" si="3">N68+1</f>
        <v>67</v>
      </c>
      <c r="O69">
        <f t="shared" si="2"/>
        <v>2.232745295060334E-88</v>
      </c>
      <c r="P69">
        <f>SUM(O$2:O69)</f>
        <v>0.99999999999999722</v>
      </c>
      <c r="Q69">
        <f t="shared" si="2"/>
        <v>3.6748383553256034E-62</v>
      </c>
      <c r="R69">
        <f>SUM(Q$2:Q69)</f>
        <v>1.0000000000000002</v>
      </c>
      <c r="S69">
        <f t="shared" si="2"/>
        <v>2.3247133474277841E-4</v>
      </c>
      <c r="T69">
        <f>SUM(S$2:S69)</f>
        <v>0.99979561141628703</v>
      </c>
    </row>
    <row r="70" spans="14:20" x14ac:dyDescent="0.35">
      <c r="N70">
        <f t="shared" si="3"/>
        <v>68</v>
      </c>
      <c r="O70">
        <f t="shared" si="2"/>
        <v>2.2113023630549546E-90</v>
      </c>
      <c r="P70">
        <f>SUM(O$2:O70)</f>
        <v>0.99999999999999722</v>
      </c>
      <c r="Q70">
        <f t="shared" si="2"/>
        <v>9.386197037596368E-64</v>
      </c>
      <c r="R70">
        <f>SUM(Q$2:Q70)</f>
        <v>1.0000000000000002</v>
      </c>
      <c r="S70">
        <f t="shared" si="2"/>
        <v>1.1281697127223083E-4</v>
      </c>
      <c r="T70">
        <f>SUM(S$2:S70)</f>
        <v>0.99990842838755922</v>
      </c>
    </row>
    <row r="71" spans="14:20" x14ac:dyDescent="0.35">
      <c r="N71">
        <f t="shared" si="3"/>
        <v>69</v>
      </c>
      <c r="O71">
        <f t="shared" si="2"/>
        <v>2.0929214912084757E-92</v>
      </c>
      <c r="P71">
        <f>SUM(O$2:O71)</f>
        <v>0.99999999999999722</v>
      </c>
      <c r="Q71">
        <f t="shared" si="2"/>
        <v>2.2910625873614327E-65</v>
      </c>
      <c r="R71">
        <f>SUM(Q$2:Q71)</f>
        <v>1.0000000000000002</v>
      </c>
      <c r="S71">
        <f t="shared" si="2"/>
        <v>5.23209142132085E-5</v>
      </c>
      <c r="T71">
        <f>SUM(S$2:S71)</f>
        <v>0.99996074930177248</v>
      </c>
    </row>
    <row r="72" spans="14:20" x14ac:dyDescent="0.35">
      <c r="N72">
        <f t="shared" si="3"/>
        <v>70</v>
      </c>
      <c r="O72">
        <f t="shared" si="2"/>
        <v>1.8915616975936653E-94</v>
      </c>
      <c r="P72">
        <f>SUM(O$2:O72)</f>
        <v>0.99999999999999722</v>
      </c>
      <c r="Q72">
        <f t="shared" si="2"/>
        <v>5.3400706923461933E-67</v>
      </c>
      <c r="R72">
        <f>SUM(Q$2:Q72)</f>
        <v>1.0000000000000002</v>
      </c>
      <c r="S72">
        <f t="shared" si="2"/>
        <v>2.3170690580135184E-5</v>
      </c>
      <c r="T72">
        <f>SUM(S$2:S72)</f>
        <v>0.99998391999235259</v>
      </c>
    </row>
    <row r="73" spans="14:20" x14ac:dyDescent="0.35">
      <c r="N73">
        <f t="shared" si="3"/>
        <v>71</v>
      </c>
      <c r="O73">
        <f t="shared" si="2"/>
        <v>1.631125350037654E-96</v>
      </c>
      <c r="P73">
        <f>SUM(O$2:O73)</f>
        <v>0.99999999999999722</v>
      </c>
      <c r="Q73">
        <f t="shared" si="2"/>
        <v>1.1875620516707628E-68</v>
      </c>
      <c r="R73">
        <f>SUM(Q$2:Q73)</f>
        <v>1.0000000000000002</v>
      </c>
      <c r="S73">
        <f t="shared" si="2"/>
        <v>9.7904326394937421E-6</v>
      </c>
      <c r="T73">
        <f>SUM(S$2:S73)</f>
        <v>0.99999371042499208</v>
      </c>
    </row>
    <row r="74" spans="14:20" x14ac:dyDescent="0.35">
      <c r="N74">
        <f t="shared" si="3"/>
        <v>72</v>
      </c>
      <c r="O74">
        <f t="shared" si="2"/>
        <v>1.3407776403370732E-98</v>
      </c>
      <c r="P74">
        <f>SUM(O$2:O74)</f>
        <v>0.99999999999999722</v>
      </c>
      <c r="Q74">
        <f t="shared" si="2"/>
        <v>2.5174926533956224E-70</v>
      </c>
      <c r="R74">
        <f>SUM(Q$2:Q74)</f>
        <v>1.0000000000000002</v>
      </c>
      <c r="S74">
        <f t="shared" si="2"/>
        <v>3.9433687020183116E-6</v>
      </c>
      <c r="T74">
        <f>SUM(S$2:S74)</f>
        <v>0.9999976537936941</v>
      </c>
    </row>
    <row r="75" spans="14:20" x14ac:dyDescent="0.35">
      <c r="N75">
        <f t="shared" si="3"/>
        <v>73</v>
      </c>
      <c r="O75">
        <f t="shared" si="2"/>
        <v>1.0495323994810748E-100</v>
      </c>
      <c r="P75">
        <f>SUM(O$2:O75)</f>
        <v>0.99999999999999722</v>
      </c>
      <c r="Q75">
        <f t="shared" si="2"/>
        <v>5.0821769498974351E-72</v>
      </c>
      <c r="R75">
        <f>SUM(Q$2:Q75)</f>
        <v>1.0000000000000002</v>
      </c>
      <c r="S75">
        <f t="shared" si="2"/>
        <v>1.5125249815960645E-6</v>
      </c>
      <c r="T75">
        <f>SUM(S$2:S75)</f>
        <v>0.99999916631867569</v>
      </c>
    </row>
    <row r="76" spans="14:20" x14ac:dyDescent="0.35">
      <c r="N76">
        <f t="shared" si="3"/>
        <v>74</v>
      </c>
      <c r="O76">
        <f t="shared" si="2"/>
        <v>7.8150509613869349E-103</v>
      </c>
      <c r="P76">
        <f>SUM(O$2:O76)</f>
        <v>0.99999999999999722</v>
      </c>
      <c r="Q76">
        <f t="shared" si="2"/>
        <v>9.7595147686508388E-74</v>
      </c>
      <c r="R76">
        <f>SUM(Q$2:Q76)</f>
        <v>1.0000000000000002</v>
      </c>
      <c r="S76">
        <f t="shared" si="2"/>
        <v>5.5186722301478037E-7</v>
      </c>
      <c r="T76">
        <f>SUM(S$2:S76)</f>
        <v>0.99999971818589872</v>
      </c>
    </row>
    <row r="77" spans="14:20" x14ac:dyDescent="0.35">
      <c r="N77">
        <f t="shared" si="3"/>
        <v>75</v>
      </c>
      <c r="O77">
        <f t="shared" si="2"/>
        <v>5.5290156461513029E-105</v>
      </c>
      <c r="P77">
        <f>SUM(O$2:O77)</f>
        <v>0.99999999999999722</v>
      </c>
      <c r="Q77">
        <f t="shared" si="2"/>
        <v>1.7806833963854162E-75</v>
      </c>
      <c r="R77">
        <f>SUM(Q$2:Q77)</f>
        <v>1.0000000000000002</v>
      </c>
      <c r="S77">
        <f t="shared" si="2"/>
        <v>1.9131397064512389E-7</v>
      </c>
      <c r="T77">
        <f>SUM(S$2:S77)</f>
        <v>0.99999990949986939</v>
      </c>
    </row>
    <row r="78" spans="14:20" x14ac:dyDescent="0.35">
      <c r="N78">
        <f t="shared" si="3"/>
        <v>76</v>
      </c>
      <c r="O78">
        <f t="shared" si="2"/>
        <v>3.711745197469993E-107</v>
      </c>
      <c r="P78">
        <f>SUM(O$2:O78)</f>
        <v>0.99999999999999722</v>
      </c>
      <c r="Q78">
        <f t="shared" si="2"/>
        <v>3.0829006170107631E-77</v>
      </c>
      <c r="R78">
        <f>SUM(Q$2:Q78)</f>
        <v>1.0000000000000002</v>
      </c>
      <c r="S78">
        <f t="shared" si="2"/>
        <v>6.2932227185896005E-8</v>
      </c>
      <c r="T78">
        <f>SUM(S$2:S78)</f>
        <v>0.9999999724320966</v>
      </c>
    </row>
    <row r="79" spans="14:20" x14ac:dyDescent="0.35">
      <c r="N79">
        <f t="shared" si="3"/>
        <v>77</v>
      </c>
      <c r="O79">
        <f t="shared" si="2"/>
        <v>2.3610359061563703E-109</v>
      </c>
      <c r="P79">
        <f>SUM(O$2:O79)</f>
        <v>0.99999999999999722</v>
      </c>
      <c r="Q79">
        <f t="shared" si="2"/>
        <v>5.0573899390470487E-79</v>
      </c>
      <c r="R79">
        <f>SUM(Q$2:Q79)</f>
        <v>1.0000000000000002</v>
      </c>
      <c r="S79">
        <f t="shared" si="2"/>
        <v>1.9615239642357197E-8</v>
      </c>
      <c r="T79">
        <f>SUM(S$2:S79)</f>
        <v>0.99999999204733625</v>
      </c>
    </row>
    <row r="80" spans="14:20" x14ac:dyDescent="0.35">
      <c r="N80">
        <f t="shared" si="3"/>
        <v>78</v>
      </c>
      <c r="O80">
        <f t="shared" si="2"/>
        <v>1.4208222355205791E-111</v>
      </c>
      <c r="P80">
        <f>SUM(O$2:O80)</f>
        <v>0.99999999999999722</v>
      </c>
      <c r="Q80">
        <f t="shared" si="2"/>
        <v>7.848850782596637E-81</v>
      </c>
      <c r="R80">
        <f>SUM(Q$2:Q80)</f>
        <v>1.0000000000000002</v>
      </c>
      <c r="S80">
        <f t="shared" si="2"/>
        <v>5.7839809201822536E-9</v>
      </c>
      <c r="T80">
        <f>SUM(S$2:S80)</f>
        <v>0.99999999783131721</v>
      </c>
    </row>
    <row r="81" spans="14:20" x14ac:dyDescent="0.35">
      <c r="N81">
        <f t="shared" si="3"/>
        <v>79</v>
      </c>
      <c r="O81">
        <f t="shared" si="2"/>
        <v>8.0749390807162822E-114</v>
      </c>
      <c r="P81">
        <f>SUM(O$2:O81)</f>
        <v>0.99999999999999722</v>
      </c>
      <c r="Q81">
        <f t="shared" si="2"/>
        <v>1.1503978495478077E-82</v>
      </c>
      <c r="R81">
        <f>SUM(Q$2:Q81)</f>
        <v>1.0000000000000002</v>
      </c>
      <c r="S81">
        <f t="shared" si="2"/>
        <v>1.6107288638482212E-9</v>
      </c>
      <c r="T81">
        <f>SUM(S$2:S81)</f>
        <v>0.99999999944204609</v>
      </c>
    </row>
    <row r="82" spans="14:20" x14ac:dyDescent="0.35">
      <c r="N82">
        <f t="shared" si="3"/>
        <v>80</v>
      </c>
      <c r="O82">
        <f t="shared" si="2"/>
        <v>4.3258602218122958E-116</v>
      </c>
      <c r="P82">
        <f>SUM(O$2:O82)</f>
        <v>0.99999999999999722</v>
      </c>
      <c r="Q82">
        <f t="shared" si="2"/>
        <v>1.5893654500331563E-84</v>
      </c>
      <c r="R82">
        <f>SUM(Q$2:Q82)</f>
        <v>1.0000000000000002</v>
      </c>
      <c r="S82">
        <f t="shared" si="2"/>
        <v>4.2281632676015831E-10</v>
      </c>
      <c r="T82">
        <f>SUM(S$2:S82)</f>
        <v>0.99999999986486243</v>
      </c>
    </row>
    <row r="83" spans="14:20" x14ac:dyDescent="0.35">
      <c r="N83">
        <f t="shared" si="3"/>
        <v>81</v>
      </c>
      <c r="O83">
        <f t="shared" si="2"/>
        <v>2.1798237449293497E-118</v>
      </c>
      <c r="P83">
        <f>SUM(O$2:O83)</f>
        <v>0.99999999999999722</v>
      </c>
      <c r="Q83">
        <f t="shared" si="2"/>
        <v>2.0654521767812291E-86</v>
      </c>
      <c r="R83">
        <f>SUM(Q$2:Q83)</f>
        <v>1.0000000000000002</v>
      </c>
      <c r="S83">
        <f t="shared" si="2"/>
        <v>1.0439909302719956E-10</v>
      </c>
      <c r="T83">
        <f>SUM(S$2:S83)</f>
        <v>0.99999999996926148</v>
      </c>
    </row>
    <row r="84" spans="14:20" x14ac:dyDescent="0.35">
      <c r="N84">
        <f t="shared" si="3"/>
        <v>82</v>
      </c>
      <c r="O84">
        <f t="shared" si="2"/>
        <v>1.0307777788366761E-120</v>
      </c>
      <c r="P84">
        <f>SUM(O$2:O84)</f>
        <v>0.99999999999999722</v>
      </c>
      <c r="Q84">
        <f t="shared" si="2"/>
        <v>2.5188441180258892E-88</v>
      </c>
      <c r="R84">
        <f>SUM(Q$2:Q84)</f>
        <v>1.0000000000000002</v>
      </c>
      <c r="S84">
        <f t="shared" si="2"/>
        <v>2.419003375020477E-11</v>
      </c>
      <c r="T84">
        <f>SUM(S$2:S84)</f>
        <v>0.99999999999345146</v>
      </c>
    </row>
    <row r="85" spans="14:20" x14ac:dyDescent="0.35">
      <c r="N85">
        <f t="shared" si="3"/>
        <v>83</v>
      </c>
      <c r="O85">
        <f t="shared" si="2"/>
        <v>4.5620850796803963E-123</v>
      </c>
      <c r="P85">
        <f>SUM(O$2:O85)</f>
        <v>0.99999999999999722</v>
      </c>
      <c r="Q85">
        <f t="shared" si="2"/>
        <v>2.8750281626167416E-90</v>
      </c>
      <c r="R85">
        <f>SUM(Q$2:Q85)</f>
        <v>1.0000000000000002</v>
      </c>
      <c r="S85">
        <f t="shared" si="2"/>
        <v>5.2460314157070592E-12</v>
      </c>
      <c r="T85">
        <f>SUM(S$2:S85)</f>
        <v>0.99999999999869749</v>
      </c>
    </row>
    <row r="86" spans="14:20" x14ac:dyDescent="0.35">
      <c r="N86">
        <f t="shared" si="3"/>
        <v>84</v>
      </c>
      <c r="O86">
        <f t="shared" si="2"/>
        <v>1.8842431087115338E-125</v>
      </c>
      <c r="P86">
        <f>SUM(O$2:O86)</f>
        <v>0.99999999999999722</v>
      </c>
      <c r="Q86">
        <f t="shared" si="2"/>
        <v>3.0623733561707158E-92</v>
      </c>
      <c r="R86">
        <f>SUM(Q$2:Q86)</f>
        <v>1.0000000000000002</v>
      </c>
      <c r="S86">
        <f t="shared" si="2"/>
        <v>1.0616968341311906E-12</v>
      </c>
      <c r="T86">
        <f>SUM(S$2:S86)</f>
        <v>0.99999999999975919</v>
      </c>
    </row>
    <row r="87" spans="14:20" x14ac:dyDescent="0.35">
      <c r="N87">
        <f t="shared" si="3"/>
        <v>85</v>
      </c>
      <c r="O87">
        <f t="shared" si="2"/>
        <v>7.2383888930094977E-128</v>
      </c>
      <c r="P87">
        <f>SUM(O$2:O87)</f>
        <v>0.99999999999999722</v>
      </c>
      <c r="Q87">
        <f t="shared" si="2"/>
        <v>3.0339302599833743E-94</v>
      </c>
      <c r="R87">
        <f>SUM(Q$2:Q87)</f>
        <v>1.0000000000000002</v>
      </c>
      <c r="S87">
        <f t="shared" si="2"/>
        <v>1.9984881583645953E-13</v>
      </c>
      <c r="T87">
        <f>SUM(S$2:S87)</f>
        <v>0.99999999999995903</v>
      </c>
    </row>
    <row r="88" spans="14:20" x14ac:dyDescent="0.35">
      <c r="N88">
        <f t="shared" si="3"/>
        <v>86</v>
      </c>
      <c r="O88">
        <f t="shared" si="2"/>
        <v>2.576550389063654E-130</v>
      </c>
      <c r="P88">
        <f>SUM(O$2:O88)</f>
        <v>0.99999999999999722</v>
      </c>
      <c r="Q88">
        <f t="shared" si="2"/>
        <v>2.7851256976591529E-96</v>
      </c>
      <c r="R88">
        <f>SUM(Q$2:Q88)</f>
        <v>1.0000000000000002</v>
      </c>
      <c r="S88">
        <f t="shared" si="2"/>
        <v>3.4857351599382441E-14</v>
      </c>
      <c r="T88">
        <f>SUM(S$2:S88)</f>
        <v>0.99999999999999389</v>
      </c>
    </row>
    <row r="89" spans="14:20" x14ac:dyDescent="0.35">
      <c r="N89">
        <f t="shared" si="3"/>
        <v>87</v>
      </c>
      <c r="O89">
        <f t="shared" si="2"/>
        <v>8.461577632392962E-133</v>
      </c>
      <c r="P89">
        <f>SUM(O$2:O89)</f>
        <v>0.99999999999999722</v>
      </c>
      <c r="Q89">
        <f t="shared" si="2"/>
        <v>2.3588481407881542E-98</v>
      </c>
      <c r="R89">
        <f>SUM(Q$2:Q89)</f>
        <v>1.0000000000000002</v>
      </c>
      <c r="S89">
        <f t="shared" si="2"/>
        <v>5.6092289930040762E-15</v>
      </c>
      <c r="T89">
        <f>SUM(S$2:S89)</f>
        <v>0.99999999999999956</v>
      </c>
    </row>
    <row r="90" spans="14:20" x14ac:dyDescent="0.35">
      <c r="N90">
        <f t="shared" si="3"/>
        <v>88</v>
      </c>
      <c r="O90">
        <f t="shared" si="2"/>
        <v>2.5510322175581743E-135</v>
      </c>
      <c r="P90">
        <f>SUM(O$2:O90)</f>
        <v>0.99999999999999722</v>
      </c>
      <c r="Q90">
        <f t="shared" si="2"/>
        <v>1.8340326453496414E-100</v>
      </c>
      <c r="R90">
        <f>SUM(Q$2:Q90)</f>
        <v>1.0000000000000002</v>
      </c>
      <c r="S90">
        <f t="shared" si="2"/>
        <v>8.2863610123923846E-16</v>
      </c>
      <c r="T90">
        <f>SUM(S$2:S90)</f>
        <v>1.0000000000000004</v>
      </c>
    </row>
    <row r="91" spans="14:20" x14ac:dyDescent="0.35">
      <c r="N91">
        <f t="shared" si="3"/>
        <v>89</v>
      </c>
      <c r="O91">
        <f t="shared" si="2"/>
        <v>7.0195795942898594E-138</v>
      </c>
      <c r="P91">
        <f>SUM(O$2:O91)</f>
        <v>0.99999999999999722</v>
      </c>
      <c r="Q91">
        <f t="shared" si="2"/>
        <v>1.3015015815609514E-102</v>
      </c>
      <c r="R91">
        <f>SUM(Q$2:Q91)</f>
        <v>1.0000000000000002</v>
      </c>
      <c r="S91">
        <f t="shared" si="2"/>
        <v>1.1172621589742536E-16</v>
      </c>
      <c r="T91">
        <f>SUM(S$2:S91)</f>
        <v>1.0000000000000007</v>
      </c>
    </row>
    <row r="92" spans="14:20" x14ac:dyDescent="0.35">
      <c r="N92">
        <f t="shared" si="3"/>
        <v>90</v>
      </c>
      <c r="O92">
        <f t="shared" si="2"/>
        <v>1.7509155450609643E-140</v>
      </c>
      <c r="P92">
        <f>SUM(O$2:O92)</f>
        <v>0.99999999999999722</v>
      </c>
      <c r="Q92">
        <f t="shared" si="2"/>
        <v>8.3722323960061285E-105</v>
      </c>
      <c r="R92">
        <f>SUM(Q$2:Q92)</f>
        <v>1.0000000000000002</v>
      </c>
      <c r="S92">
        <f t="shared" si="2"/>
        <v>1.3655426387463112E-17</v>
      </c>
      <c r="T92">
        <f>SUM(S$2:S92)</f>
        <v>1.0000000000000007</v>
      </c>
    </row>
    <row r="93" spans="14:20" x14ac:dyDescent="0.35">
      <c r="N93">
        <f t="shared" si="3"/>
        <v>91</v>
      </c>
      <c r="O93">
        <f t="shared" si="2"/>
        <v>3.9267000337765491E-143</v>
      </c>
      <c r="P93">
        <f>SUM(O$2:O93)</f>
        <v>0.99999999999999722</v>
      </c>
      <c r="Q93">
        <f t="shared" si="2"/>
        <v>4.8422396738034243E-107</v>
      </c>
      <c r="R93">
        <f>SUM(Q$2:Q93)</f>
        <v>1.0000000000000002</v>
      </c>
      <c r="S93">
        <f t="shared" si="2"/>
        <v>1.5005963063146263E-18</v>
      </c>
      <c r="T93">
        <f>SUM(S$2:S93)</f>
        <v>1.0000000000000007</v>
      </c>
    </row>
    <row r="94" spans="14:20" x14ac:dyDescent="0.35">
      <c r="N94">
        <f t="shared" si="3"/>
        <v>92</v>
      </c>
      <c r="O94">
        <f t="shared" si="2"/>
        <v>7.8394632440081958E-146</v>
      </c>
      <c r="P94">
        <f>SUM(O$2:O94)</f>
        <v>0.99999999999999722</v>
      </c>
      <c r="Q94">
        <f t="shared" si="2"/>
        <v>2.4931439968095455E-109</v>
      </c>
      <c r="R94">
        <f>SUM(Q$2:Q94)</f>
        <v>1.0000000000000002</v>
      </c>
      <c r="S94">
        <f t="shared" si="2"/>
        <v>1.4679746474817001E-19</v>
      </c>
      <c r="T94">
        <f>SUM(S$2:S94)</f>
        <v>1.0000000000000007</v>
      </c>
    </row>
    <row r="95" spans="14:20" x14ac:dyDescent="0.35">
      <c r="N95">
        <f t="shared" si="3"/>
        <v>93</v>
      </c>
      <c r="O95">
        <f t="shared" si="2"/>
        <v>1.3762498563104148E-148</v>
      </c>
      <c r="P95">
        <f>SUM(O$2:O95)</f>
        <v>0.99999999999999722</v>
      </c>
      <c r="Q95">
        <f t="shared" si="2"/>
        <v>1.1287578932923809E-111</v>
      </c>
      <c r="R95">
        <f>SUM(Q$2:Q95)</f>
        <v>1.0000000000000002</v>
      </c>
      <c r="S95">
        <f t="shared" si="2"/>
        <v>1.2627738903068391E-20</v>
      </c>
      <c r="T95">
        <f>SUM(S$2:S95)</f>
        <v>1.0000000000000007</v>
      </c>
    </row>
    <row r="96" spans="14:20" x14ac:dyDescent="0.35">
      <c r="N96">
        <f t="shared" si="3"/>
        <v>94</v>
      </c>
      <c r="O96">
        <f t="shared" si="2"/>
        <v>2.0915651311708423E-151</v>
      </c>
      <c r="P96">
        <f>SUM(O$2:O96)</f>
        <v>0.99999999999999722</v>
      </c>
      <c r="Q96">
        <f t="shared" si="2"/>
        <v>4.4240230980104499E-114</v>
      </c>
      <c r="R96">
        <f>SUM(Q$2:Q96)</f>
        <v>1.0000000000000002</v>
      </c>
      <c r="S96">
        <f t="shared" si="2"/>
        <v>9.4036353533488022E-22</v>
      </c>
      <c r="T96">
        <f>SUM(S$2:S96)</f>
        <v>1.0000000000000007</v>
      </c>
    </row>
    <row r="97" spans="14:20" x14ac:dyDescent="0.35">
      <c r="N97">
        <f t="shared" si="3"/>
        <v>95</v>
      </c>
      <c r="O97">
        <f t="shared" si="2"/>
        <v>2.6958949059130082E-154</v>
      </c>
      <c r="P97">
        <f>SUM(O$2:O97)</f>
        <v>0.99999999999999722</v>
      </c>
      <c r="Q97">
        <f t="shared" si="2"/>
        <v>1.4705893954605376E-116</v>
      </c>
      <c r="R97">
        <f>SUM(Q$2:Q97)</f>
        <v>1.0000000000000002</v>
      </c>
      <c r="S97">
        <f t="shared" si="2"/>
        <v>5.9391381179045042E-23</v>
      </c>
      <c r="T97">
        <f>SUM(S$2:S97)</f>
        <v>1.0000000000000007</v>
      </c>
    </row>
    <row r="98" spans="14:20" x14ac:dyDescent="0.35">
      <c r="N98">
        <f t="shared" si="3"/>
        <v>96</v>
      </c>
      <c r="O98">
        <f t="shared" si="2"/>
        <v>2.8655345513531143E-157</v>
      </c>
      <c r="P98">
        <f>SUM(O$2:O98)</f>
        <v>0.99999999999999722</v>
      </c>
      <c r="Q98">
        <f t="shared" si="2"/>
        <v>4.0312209305387566E-119</v>
      </c>
      <c r="R98">
        <f>SUM(Q$2:Q98)</f>
        <v>1.0000000000000002</v>
      </c>
      <c r="S98">
        <f t="shared" si="2"/>
        <v>3.0933011030752646E-24</v>
      </c>
      <c r="T98">
        <f>SUM(S$2:S98)</f>
        <v>1.0000000000000007</v>
      </c>
    </row>
    <row r="99" spans="14:20" x14ac:dyDescent="0.35">
      <c r="N99">
        <f t="shared" si="3"/>
        <v>97</v>
      </c>
      <c r="O99">
        <f t="shared" si="2"/>
        <v>2.41155863778928E-160</v>
      </c>
      <c r="P99">
        <f>SUM(O$2:O99)</f>
        <v>0.99999999999999722</v>
      </c>
      <c r="Q99">
        <f t="shared" si="2"/>
        <v>8.7492586663890458E-122</v>
      </c>
      <c r="R99">
        <f>SUM(Q$2:Q99)</f>
        <v>1.0000000000000002</v>
      </c>
      <c r="S99">
        <f t="shared" si="2"/>
        <v>1.2755880837423761E-25</v>
      </c>
      <c r="T99">
        <f>SUM(S$2:S99)</f>
        <v>1.0000000000000007</v>
      </c>
    </row>
    <row r="100" spans="14:20" x14ac:dyDescent="0.35">
      <c r="N100">
        <f t="shared" si="3"/>
        <v>98</v>
      </c>
      <c r="O100">
        <f t="shared" si="2"/>
        <v>1.506596400118251E-163</v>
      </c>
      <c r="P100">
        <f>SUM(O$2:O100)</f>
        <v>0.99999999999999722</v>
      </c>
      <c r="Q100">
        <f t="shared" si="2"/>
        <v>1.4096549945847021E-124</v>
      </c>
      <c r="R100">
        <f>SUM(Q$2:Q100)</f>
        <v>1.0000000000000002</v>
      </c>
      <c r="S100">
        <f t="shared" si="2"/>
        <v>3.9048614808440092E-27</v>
      </c>
      <c r="T100">
        <f>SUM(S$2:S100)</f>
        <v>1.0000000000000007</v>
      </c>
    </row>
    <row r="101" spans="14:20" x14ac:dyDescent="0.35">
      <c r="N101">
        <f t="shared" si="3"/>
        <v>99</v>
      </c>
      <c r="O101">
        <f t="shared" si="2"/>
        <v>6.2114879411183326E-167</v>
      </c>
      <c r="P101">
        <f>SUM(O$2:O101)</f>
        <v>0.99999999999999722</v>
      </c>
      <c r="Q101">
        <f t="shared" si="2"/>
        <v>1.4988357199199386E-127</v>
      </c>
      <c r="R101">
        <f>SUM(Q$2:Q101)</f>
        <v>1.0000000000000002</v>
      </c>
      <c r="S101">
        <f t="shared" si="2"/>
        <v>7.8886090522101203E-29</v>
      </c>
      <c r="T101">
        <f>SUM(S$2:S101)</f>
        <v>1.0000000000000007</v>
      </c>
    </row>
    <row r="102" spans="14:20" x14ac:dyDescent="0.35">
      <c r="N102">
        <f t="shared" si="3"/>
        <v>100</v>
      </c>
      <c r="O102">
        <f t="shared" si="2"/>
        <v>1.2676506002282305E-170</v>
      </c>
      <c r="P102">
        <f>SUM(O$2:O102)</f>
        <v>0.99999999999999722</v>
      </c>
      <c r="Q102">
        <f t="shared" si="2"/>
        <v>7.8886090522102033E-131</v>
      </c>
      <c r="R102">
        <f>SUM(Q$2:Q102)</f>
        <v>1.0000000000000002</v>
      </c>
      <c r="S102">
        <f t="shared" si="2"/>
        <v>7.8886090522101181E-31</v>
      </c>
      <c r="T102">
        <f>SUM(S$2:S102)</f>
        <v>1.0000000000000007</v>
      </c>
    </row>
    <row r="103" spans="14:20" x14ac:dyDescent="0.35">
      <c r="O103">
        <f>SUM(O2:O102)</f>
        <v>0.99999999999999722</v>
      </c>
      <c r="Q103">
        <f>SUM(Q2:Q102)</f>
        <v>1.0000000000000002</v>
      </c>
      <c r="S103">
        <f>SUM(S2:S102)</f>
        <v>1.0000000000000007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dcterms:created xsi:type="dcterms:W3CDTF">2019-11-30T18:44:12Z</dcterms:created>
  <dcterms:modified xsi:type="dcterms:W3CDTF">2024-11-25T10:32:32Z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27425e-59da-41ed-9745-ddd5173ab2f7_Enabled">
    <vt:lpwstr>true</vt:lpwstr>
  </property>
  <property fmtid="{D5CDD505-2E9C-101B-9397-08002B2CF9AE}" pid="3" name="MSIP_Label_f127425e-59da-41ed-9745-ddd5173ab2f7_SetDate">
    <vt:lpwstr>2022-11-26T22:47:32Z</vt:lpwstr>
  </property>
  <property fmtid="{D5CDD505-2E9C-101B-9397-08002B2CF9AE}" pid="4" name="MSIP_Label_f127425e-59da-41ed-9745-ddd5173ab2f7_Method">
    <vt:lpwstr>Standard</vt:lpwstr>
  </property>
  <property fmtid="{D5CDD505-2E9C-101B-9397-08002B2CF9AE}" pid="5" name="MSIP_Label_f127425e-59da-41ed-9745-ddd5173ab2f7_Name">
    <vt:lpwstr>f127425e-59da-41ed-9745-ddd5173ab2f7</vt:lpwstr>
  </property>
  <property fmtid="{D5CDD505-2E9C-101B-9397-08002B2CF9AE}" pid="6" name="MSIP_Label_f127425e-59da-41ed-9745-ddd5173ab2f7_SiteId">
    <vt:lpwstr>0f172980-1261-4323-ab7a-c89b472843d7</vt:lpwstr>
  </property>
  <property fmtid="{D5CDD505-2E9C-101B-9397-08002B2CF9AE}" pid="7" name="MSIP_Label_f127425e-59da-41ed-9745-ddd5173ab2f7_ActionId">
    <vt:lpwstr>48a1c062-4c47-4602-bd34-c5f8e3ef5af0</vt:lpwstr>
  </property>
  <property fmtid="{D5CDD505-2E9C-101B-9397-08002B2CF9AE}" pid="8" name="MSIP_Label_f127425e-59da-41ed-9745-ddd5173ab2f7_ContentBits">
    <vt:lpwstr>0</vt:lpwstr>
  </property>
</Properties>
</file>