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90" windowWidth="9375" windowHeight="4965" tabRatio="601" activeTab="0"/>
  </bookViews>
  <sheets>
    <sheet name="IRS" sheetId="1" r:id="rId1"/>
  </sheets>
  <definedNames>
    <definedName name="_xlnm.Print_Titles" localSheetId="0">'IRS'!$1:$3</definedName>
  </definedNames>
  <calcPr fullCalcOnLoad="1"/>
</workbook>
</file>

<file path=xl/sharedStrings.xml><?xml version="1.0" encoding="utf-8"?>
<sst xmlns="http://schemas.openxmlformats.org/spreadsheetml/2006/main" count="177" uniqueCount="143">
  <si>
    <t>Pagamentos por conta</t>
  </si>
  <si>
    <t>Retenções na fonte</t>
  </si>
  <si>
    <t>Limite</t>
  </si>
  <si>
    <t>TOTAL</t>
  </si>
  <si>
    <t>Enquadramento fiscal</t>
  </si>
  <si>
    <t>VA</t>
  </si>
  <si>
    <t>% dedutível</t>
  </si>
  <si>
    <t>% limite</t>
  </si>
  <si>
    <t>Majoração</t>
  </si>
  <si>
    <t>VR</t>
  </si>
  <si>
    <t>Cálculos auxiliares</t>
  </si>
  <si>
    <t>Cat. B</t>
  </si>
  <si>
    <t>Cat. E</t>
  </si>
  <si>
    <t>Cat. F</t>
  </si>
  <si>
    <t>Cat. G</t>
  </si>
  <si>
    <t>Cat. H</t>
  </si>
  <si>
    <t>Dedução específica</t>
  </si>
  <si>
    <t>RMMG</t>
  </si>
  <si>
    <t>Totalidade das contribuições obrigatórias</t>
  </si>
  <si>
    <t>Indemnizações e quotizações sindicais</t>
  </si>
  <si>
    <t>RENDIMENTO COLECTÁVEL</t>
  </si>
  <si>
    <t>Quociente rendimentos anos anteriores</t>
  </si>
  <si>
    <t>Rendimentos isentos engl. p/determ. da taxa</t>
  </si>
  <si>
    <t>Total do rendimento para determinação da taxa</t>
  </si>
  <si>
    <t>Coeficiente conjugal</t>
  </si>
  <si>
    <t>Importância apurada (Total rendim. x TAXA)</t>
  </si>
  <si>
    <t>Parcela a abater</t>
  </si>
  <si>
    <t>Imposto correspondente a rendimentos anos anteriores</t>
  </si>
  <si>
    <t>Imposto correspondente a rendimentos isentos</t>
  </si>
  <si>
    <t>VALOR APURADO</t>
  </si>
  <si>
    <t>Imposto relativo a tributações autónomas</t>
  </si>
  <si>
    <t>COLECTA TOTAL</t>
  </si>
  <si>
    <t>Deduções à colecta</t>
  </si>
  <si>
    <t>Despesas de saúde</t>
  </si>
  <si>
    <t>IAS</t>
  </si>
  <si>
    <t>BENEFÍCIOS FISCAIS E DONATIVOS</t>
  </si>
  <si>
    <t>Dedução dependentes</t>
  </si>
  <si>
    <t>COLECTA LÍQUIDA (IRS liquidado)</t>
  </si>
  <si>
    <t>Imposto apurado</t>
  </si>
  <si>
    <t>Juros de retenção-poupança</t>
  </si>
  <si>
    <t>Agravamento</t>
  </si>
  <si>
    <t>Montante de liquidações anteriores</t>
  </si>
  <si>
    <t>Juros compensatórios a favor do Estado</t>
  </si>
  <si>
    <t>Juros compensatórios a favor do sujeito passivo</t>
  </si>
  <si>
    <t>Descrição</t>
  </si>
  <si>
    <t>Cat. A</t>
  </si>
  <si>
    <t>RENDIMENTOS BRUTOS</t>
  </si>
  <si>
    <t>Dividendos</t>
  </si>
  <si>
    <t>TOTAL RENDIMENTOS</t>
  </si>
  <si>
    <t>DEDUÇÕES</t>
  </si>
  <si>
    <t>CATEGORIA A</t>
  </si>
  <si>
    <t>CATEGORIA B</t>
  </si>
  <si>
    <t>Regime simplificado</t>
  </si>
  <si>
    <t>Contabilidade organizada</t>
  </si>
  <si>
    <t>Imputação especial</t>
  </si>
  <si>
    <t>CATEGORIA E</t>
  </si>
  <si>
    <t>% dedução</t>
  </si>
  <si>
    <t>Valor dedutível</t>
  </si>
  <si>
    <t>CATEGORIA F</t>
  </si>
  <si>
    <t>Despesas manutenção e conservação</t>
  </si>
  <si>
    <t>IMI</t>
  </si>
  <si>
    <t>CATEGORIA G</t>
  </si>
  <si>
    <t>CATEGORIA H</t>
  </si>
  <si>
    <t>TOTAL DEDUÇÕES</t>
  </si>
  <si>
    <t>Dedução apurada</t>
  </si>
  <si>
    <t>Dedução permitida</t>
  </si>
  <si>
    <t>Dedução limite</t>
  </si>
  <si>
    <t>Despesas de saúde - outros bens</t>
  </si>
  <si>
    <t>Despesas de educação</t>
  </si>
  <si>
    <t>Encargos com lares</t>
  </si>
  <si>
    <t>Juros, dívidas e prestações devidas por aquisição de imóveis</t>
  </si>
  <si>
    <t>Acréscimos à colecta</t>
  </si>
  <si>
    <t>Planos de poupança-reforma</t>
  </si>
  <si>
    <t>Seguros de saúde</t>
  </si>
  <si>
    <t xml:space="preserve">Dedução do sujeito passivo </t>
  </si>
  <si>
    <t>Trabalho independente</t>
  </si>
  <si>
    <t>Capitais - dividendos</t>
  </si>
  <si>
    <t>Prediais</t>
  </si>
  <si>
    <t>TOTAL DE RETENÇÕES NA FONTE</t>
  </si>
  <si>
    <t>a</t>
  </si>
  <si>
    <t>Rendimentos empresariais e profissionais</t>
  </si>
  <si>
    <t>b</t>
  </si>
  <si>
    <t>c</t>
  </si>
  <si>
    <t>sem englobamento - taxas liberatórias</t>
  </si>
  <si>
    <t>taxas liberatórias</t>
  </si>
  <si>
    <t>Imposto retido definitivo</t>
  </si>
  <si>
    <t>com englobamento</t>
  </si>
  <si>
    <t>taxa marginal</t>
  </si>
  <si>
    <t>Despesas totais</t>
  </si>
  <si>
    <t>ANO A QUE RESPEITAM OS RENDIMENTOS: 2011</t>
  </si>
  <si>
    <t>valor sujeito (bruto)</t>
  </si>
  <si>
    <t>valor líquido</t>
  </si>
  <si>
    <t>valor englobado (bruto)</t>
  </si>
  <si>
    <t>Transparência fiscal</t>
  </si>
  <si>
    <t>Prestações serviços efetuados a outros clientes</t>
  </si>
  <si>
    <t>Prestações serviços efetuados à sociedade transparente</t>
  </si>
  <si>
    <t>Rendimento imputado pela sociedade transparente</t>
  </si>
  <si>
    <t>Total de prestações serviços</t>
  </si>
  <si>
    <t>Rendimento total</t>
  </si>
  <si>
    <t>Total das deduções de benefícios fiscais</t>
  </si>
  <si>
    <t>DEDUÇÕES PESSOAIS</t>
  </si>
  <si>
    <t>Trabalho dependente - Tabela III</t>
  </si>
  <si>
    <t>Sujeito passivo A</t>
  </si>
  <si>
    <t>Sujeito passivo B</t>
  </si>
  <si>
    <t>Comuns</t>
  </si>
  <si>
    <t>Trabalho dependente (cat. A)</t>
  </si>
  <si>
    <t>Trabalho independente (cat. B)</t>
  </si>
  <si>
    <t>Trabalho independente p/sociedade transparente (ca. B)</t>
  </si>
  <si>
    <t>Imputação de sociedade transparente (cat. B)</t>
  </si>
  <si>
    <t>Dividendos (cat. E )</t>
  </si>
  <si>
    <t>Rendas (cat. F)</t>
  </si>
  <si>
    <t>Contabilidade Organizada</t>
  </si>
  <si>
    <t>Prestação de serviços</t>
  </si>
  <si>
    <t>Encargos da atividade</t>
  </si>
  <si>
    <t>Resultado</t>
  </si>
  <si>
    <t>…………………………………..</t>
  </si>
  <si>
    <t>Incrementos patrimioniais (cat. G)</t>
  </si>
  <si>
    <t>Pensões (cat. H)</t>
  </si>
  <si>
    <t>Excesso - quotizações profissionais e formação profissional</t>
  </si>
  <si>
    <t>Quotizações sindicais e contribuições obrigatórias</t>
  </si>
  <si>
    <t>Abatimento do excedente</t>
  </si>
  <si>
    <t>Rend. Bruto</t>
  </si>
  <si>
    <t>Cdm</t>
  </si>
  <si>
    <t>Mvalia</t>
  </si>
  <si>
    <t>Total das deduções financeiras</t>
  </si>
  <si>
    <t>Total das deduções pessoais</t>
  </si>
  <si>
    <t>Limitação das deduções</t>
  </si>
  <si>
    <t>TOTAL DAS DEDUÇÕES À COLECTA</t>
  </si>
  <si>
    <t>n.º meses</t>
  </si>
  <si>
    <t>V. anual</t>
  </si>
  <si>
    <t>V. mensal</t>
  </si>
  <si>
    <t>tx. retenção</t>
  </si>
  <si>
    <t>VALOR A PAGAR/A REEMBOLSAR</t>
  </si>
  <si>
    <t>Imposto devido</t>
  </si>
  <si>
    <t>taxa redução</t>
  </si>
  <si>
    <t>Diferença</t>
  </si>
  <si>
    <t>Mais valias</t>
  </si>
  <si>
    <t>Energias renováveis</t>
  </si>
  <si>
    <t>PAPEL DE TRABALHO - IRS</t>
  </si>
  <si>
    <t>Imposto c/ englobamento</t>
  </si>
  <si>
    <t>Imposto s/ englobamento</t>
  </si>
  <si>
    <t>A opção pelo englobamento é fiscalmente mais/menos eficiente</t>
  </si>
  <si>
    <t xml:space="preserve">Rendimentos de capitais - teste de opção pelo englobamento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</si>
</sst>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Esc.&quot;;[Red]\-#,##0.00\ &quot;Esc.&quot;"/>
    <numFmt numFmtId="165" formatCode="_-* #,##0\ &quot;Esc.&quot;_-;\-* #,##0\ &quot;Esc.&quot;_-;_-* &quot;-&quot;\ &quot;Esc.&quot;_-;_-@_-"/>
    <numFmt numFmtId="166" formatCode="_-* #,##0\ _E_s_c_._-;\-* #,##0\ _E_s_c_._-;_-* &quot;-&quot;\ _E_s_c_._-;_-@_-"/>
    <numFmt numFmtId="167" formatCode="_-* #,##0.00\ &quot;Esc.&quot;_-;\-* #,##0.00\ &quot;Esc.&quot;_-;_-* &quot;-&quot;??\ &quot;Esc.&quot;_-;_-@_-"/>
    <numFmt numFmtId="168" formatCode="_-* #,##0.00\ _E_s_c_._-;\-* #,##0.00\ _E_s_c_._-;_-* &quot;-&quot;??\ _E_s_c_._-;_-@_-"/>
    <numFmt numFmtId="169" formatCode="0.0%"/>
    <numFmt numFmtId="170" formatCode="0.000000000"/>
    <numFmt numFmtId="171" formatCode="#,##0.000"/>
    <numFmt numFmtId="172" formatCode="[$-816]d/mmm/yy;@"/>
    <numFmt numFmtId="173" formatCode="0.000000"/>
    <numFmt numFmtId="174" formatCode="0.000%"/>
    <numFmt numFmtId="175" formatCode="0.00000%"/>
    <numFmt numFmtId="176" formatCode="#,##0.000000000"/>
    <numFmt numFmtId="177" formatCode="#,##0.00000"/>
    <numFmt numFmtId="178" formatCode="0.000"/>
    <numFmt numFmtId="179" formatCode="#,##0.0"/>
    <numFmt numFmtId="180" formatCode="0.0"/>
    <numFmt numFmtId="181" formatCode="#,##0.0000"/>
    <numFmt numFmtId="182" formatCode="[$-816]dddd\,\ d&quot; de &quot;mmmm&quot; de &quot;yyyy"/>
    <numFmt numFmtId="183" formatCode="0.00000"/>
    <numFmt numFmtId="184" formatCode="&quot;Esc.&quot;#,##0_);\(&quot;Esc.&quot;#,##0\)"/>
    <numFmt numFmtId="185" formatCode="&quot;Esc.&quot;#,##0_);[Red]\(&quot;Esc.&quot;#,##0\)"/>
    <numFmt numFmtId="186" formatCode="&quot;Esc.&quot;#,##0.00_);\(&quot;Esc.&quot;#,##0.00\)"/>
    <numFmt numFmtId="187" formatCode="&quot;Esc.&quot;#,##0.00_);[Red]\(&quot;Esc.&quot;#,##0.00\)"/>
    <numFmt numFmtId="188" formatCode="_(&quot;Esc.&quot;* #,##0_);_(&quot;Esc.&quot;* \(#,##0\);_(&quot;Esc.&quot;* &quot;-&quot;_);_(@_)"/>
    <numFmt numFmtId="189" formatCode="_(* #,##0_);_(* \(#,##0\);_(* &quot;-&quot;_);_(@_)"/>
    <numFmt numFmtId="190" formatCode="_(&quot;Esc.&quot;* #,##0.00_);_(&quot;Esc.&quot;* \(#,##0.00\);_(&quot;Esc.&quot;* &quot;-&quot;??_);_(@_)"/>
    <numFmt numFmtId="191" formatCode="_(* #,##0.00_);_(* \(#,##0.00\);_(* &quot;-&quot;??_);_(@_)"/>
    <numFmt numFmtId="192" formatCode="#,##0\ &quot;Esc.&quot;;\-#,##0\ &quot;Esc.&quot;"/>
    <numFmt numFmtId="193" formatCode="#,##0\ &quot;Esc.&quot;;[Red]\-#,##0\ &quot;Esc.&quot;"/>
    <numFmt numFmtId="194" formatCode="#,##0.00\ &quot;Esc.&quot;;\-#,##0.00\ &quot;Esc.&quot;"/>
    <numFmt numFmtId="195" formatCode="#,##0\ &quot;Esc.&quot;"/>
    <numFmt numFmtId="196" formatCode="&quot;Sim&quot;;&quot;Sim&quot;;&quot;Não&quot;"/>
    <numFmt numFmtId="197" formatCode="&quot;Verdadeiro&quot;;&quot;Verdadeiro&quot;;&quot;Falso&quot;"/>
    <numFmt numFmtId="198" formatCode="&quot;Activado&quot;;&quot;Activado&quot;;&quot;Desactivado&quot;"/>
    <numFmt numFmtId="199" formatCode="#,##0\ &quot;€&quot;"/>
    <numFmt numFmtId="200" formatCode="0.0000"/>
    <numFmt numFmtId="201" formatCode="[$€-2]\ #,##0.00_);[Red]\([$€-2]\ #,##0.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23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indexed="12"/>
      <name val="Century Gothic"/>
      <family val="2"/>
    </font>
    <font>
      <b/>
      <sz val="8"/>
      <color indexed="10"/>
      <name val="Century Gothic"/>
      <family val="2"/>
    </font>
    <font>
      <sz val="8"/>
      <color indexed="10"/>
      <name val="Century Gothic"/>
      <family val="2"/>
    </font>
    <font>
      <sz val="8"/>
      <color indexed="63"/>
      <name val="Century Gothic"/>
      <family val="2"/>
    </font>
    <font>
      <b/>
      <sz val="8"/>
      <color indexed="12"/>
      <name val="Century Gothic"/>
      <family val="2"/>
    </font>
    <font>
      <b/>
      <sz val="8"/>
      <color indexed="63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56"/>
      <name val="Century Gothic"/>
      <family val="2"/>
    </font>
    <font>
      <sz val="8"/>
      <color indexed="17"/>
      <name val="Century Gothic"/>
      <family val="2"/>
    </font>
    <font>
      <sz val="9"/>
      <color indexed="63"/>
      <name val="Century Gothic"/>
      <family val="2"/>
    </font>
    <font>
      <b/>
      <i/>
      <sz val="8"/>
      <name val="Century Gothic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22" fillId="3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29" fillId="22" borderId="4" applyNumberFormat="0" applyAlignment="0" applyProtection="0"/>
    <xf numFmtId="0" fontId="42" fillId="23" borderId="4" applyNumberFormat="0" applyAlignment="0" applyProtection="0"/>
    <xf numFmtId="0" fontId="19" fillId="0" borderId="5" applyNumberFormat="0" applyFill="0" applyAlignment="0" applyProtection="0"/>
    <xf numFmtId="0" fontId="25" fillId="24" borderId="6" applyNumberFormat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2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20" fillId="6" borderId="0" applyNumberFormat="0" applyBorder="0" applyAlignment="0" applyProtection="0"/>
    <xf numFmtId="0" fontId="21" fillId="13" borderId="4" applyNumberFormat="0" applyAlignment="0" applyProtection="0"/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1" fillId="7" borderId="4" applyNumberFormat="0" applyAlignment="0" applyProtection="0"/>
    <xf numFmtId="0" fontId="30" fillId="0" borderId="10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23" fillId="22" borderId="12" applyNumberFormat="0" applyAlignment="0" applyProtection="0"/>
    <xf numFmtId="9" fontId="0" fillId="0" borderId="0" applyFont="0" applyFill="0" applyBorder="0" applyAlignment="0" applyProtection="0"/>
    <xf numFmtId="0" fontId="23" fillId="23" borderId="12" applyNumberFormat="0" applyAlignment="0" applyProtection="0"/>
    <xf numFmtId="16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25" fillId="24" borderId="6" applyNumberFormat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10" fillId="0" borderId="0" xfId="89" applyFont="1">
      <alignment/>
      <protection/>
    </xf>
    <xf numFmtId="0" fontId="0" fillId="0" borderId="0" xfId="89">
      <alignment/>
      <protection/>
    </xf>
    <xf numFmtId="0" fontId="9" fillId="0" borderId="14" xfId="89" applyFont="1" applyBorder="1" applyAlignment="1">
      <alignment horizontal="center" vertical="center"/>
      <protection/>
    </xf>
    <xf numFmtId="0" fontId="9" fillId="0" borderId="15" xfId="89" applyFont="1" applyBorder="1" applyAlignment="1">
      <alignment horizontal="center" vertical="center"/>
      <protection/>
    </xf>
    <xf numFmtId="0" fontId="9" fillId="0" borderId="16" xfId="89" applyFont="1" applyBorder="1" applyAlignment="1">
      <alignment horizontal="center" vertical="center"/>
      <protection/>
    </xf>
    <xf numFmtId="0" fontId="9" fillId="0" borderId="17" xfId="89" applyFont="1" applyBorder="1" applyAlignment="1">
      <alignment horizontal="center" vertical="center" wrapText="1"/>
      <protection/>
    </xf>
    <xf numFmtId="0" fontId="9" fillId="0" borderId="18" xfId="89" applyFont="1" applyBorder="1" applyAlignment="1">
      <alignment horizontal="center" vertical="center" wrapText="1"/>
      <protection/>
    </xf>
    <xf numFmtId="0" fontId="9" fillId="0" borderId="19" xfId="89" applyFont="1" applyBorder="1" applyAlignment="1">
      <alignment horizontal="center" vertical="center" wrapText="1"/>
      <protection/>
    </xf>
    <xf numFmtId="0" fontId="9" fillId="0" borderId="14" xfId="89" applyFont="1" applyBorder="1" applyAlignment="1">
      <alignment horizontal="center" vertical="center" wrapText="1"/>
      <protection/>
    </xf>
    <xf numFmtId="0" fontId="9" fillId="0" borderId="20" xfId="89" applyFont="1" applyBorder="1" applyAlignment="1">
      <alignment horizontal="center"/>
      <protection/>
    </xf>
    <xf numFmtId="0" fontId="9" fillId="0" borderId="21" xfId="89" applyFont="1" applyFill="1" applyBorder="1" applyAlignment="1">
      <alignment/>
      <protection/>
    </xf>
    <xf numFmtId="0" fontId="10" fillId="0" borderId="22" xfId="89" applyFont="1" applyBorder="1" applyAlignment="1">
      <alignment horizontal="center"/>
      <protection/>
    </xf>
    <xf numFmtId="0" fontId="9" fillId="0" borderId="23" xfId="89" applyFont="1" applyBorder="1" applyAlignment="1">
      <alignment horizontal="center"/>
      <protection/>
    </xf>
    <xf numFmtId="0" fontId="9" fillId="0" borderId="24" xfId="89" applyFont="1" applyFill="1" applyBorder="1" applyAlignment="1">
      <alignment/>
      <protection/>
    </xf>
    <xf numFmtId="0" fontId="9" fillId="0" borderId="25" xfId="89" applyFont="1" applyFill="1" applyBorder="1" applyAlignment="1">
      <alignment/>
      <protection/>
    </xf>
    <xf numFmtId="169" fontId="12" fillId="0" borderId="17" xfId="89" applyNumberFormat="1" applyFont="1" applyFill="1" applyBorder="1" applyAlignment="1">
      <alignment horizontal="center"/>
      <protection/>
    </xf>
    <xf numFmtId="173" fontId="5" fillId="0" borderId="0" xfId="89" applyNumberFormat="1" applyFont="1">
      <alignment/>
      <protection/>
    </xf>
    <xf numFmtId="4" fontId="5" fillId="0" borderId="0" xfId="89" applyNumberFormat="1" applyFont="1">
      <alignment/>
      <protection/>
    </xf>
    <xf numFmtId="4" fontId="34" fillId="0" borderId="0" xfId="89" applyNumberFormat="1" applyFont="1">
      <alignment/>
      <protection/>
    </xf>
    <xf numFmtId="0" fontId="33" fillId="0" borderId="0" xfId="89" applyFont="1">
      <alignment/>
      <protection/>
    </xf>
    <xf numFmtId="4" fontId="33" fillId="0" borderId="0" xfId="89" applyNumberFormat="1" applyFont="1">
      <alignment/>
      <protection/>
    </xf>
    <xf numFmtId="4" fontId="11" fillId="0" borderId="0" xfId="89" applyNumberFormat="1" applyFont="1" applyBorder="1" applyAlignment="1">
      <alignment horizontal="center" wrapText="1"/>
      <protection/>
    </xf>
    <xf numFmtId="0" fontId="0" fillId="0" borderId="0" xfId="89" applyFill="1">
      <alignment/>
      <protection/>
    </xf>
    <xf numFmtId="0" fontId="0" fillId="0" borderId="0" xfId="89" applyFill="1" applyBorder="1">
      <alignment/>
      <protection/>
    </xf>
    <xf numFmtId="0" fontId="13" fillId="0" borderId="14" xfId="89" applyFont="1" applyBorder="1" applyAlignment="1">
      <alignment horizontal="center"/>
      <protection/>
    </xf>
    <xf numFmtId="0" fontId="12" fillId="0" borderId="26" xfId="89" applyFont="1" applyFill="1" applyBorder="1" applyAlignment="1">
      <alignment horizontal="left"/>
      <protection/>
    </xf>
    <xf numFmtId="0" fontId="10" fillId="0" borderId="0" xfId="89" applyFont="1" applyFill="1" applyAlignment="1">
      <alignment horizontal="center"/>
      <protection/>
    </xf>
    <xf numFmtId="0" fontId="9" fillId="0" borderId="0" xfId="89" applyFont="1" applyAlignment="1">
      <alignment horizontal="center"/>
      <protection/>
    </xf>
    <xf numFmtId="0" fontId="9" fillId="0" borderId="0" xfId="89" applyFont="1" applyFill="1" applyBorder="1" applyAlignment="1">
      <alignment wrapText="1"/>
      <protection/>
    </xf>
    <xf numFmtId="0" fontId="10" fillId="0" borderId="0" xfId="89" applyFont="1" applyFill="1" applyBorder="1" applyAlignment="1">
      <alignment wrapText="1"/>
      <protection/>
    </xf>
    <xf numFmtId="0" fontId="10" fillId="0" borderId="27" xfId="89" applyFont="1" applyFill="1" applyBorder="1" applyAlignment="1">
      <alignment horizontal="center" wrapText="1"/>
      <protection/>
    </xf>
    <xf numFmtId="0" fontId="9" fillId="0" borderId="0" xfId="89" applyFont="1" applyFill="1" applyAlignment="1">
      <alignment horizontal="center"/>
      <protection/>
    </xf>
    <xf numFmtId="0" fontId="10" fillId="0" borderId="0" xfId="89" applyFont="1" applyFill="1" applyAlignment="1">
      <alignment/>
      <protection/>
    </xf>
    <xf numFmtId="0" fontId="11" fillId="0" borderId="28" xfId="89" applyFont="1" applyFill="1" applyBorder="1" applyAlignment="1">
      <alignment/>
      <protection/>
    </xf>
    <xf numFmtId="0" fontId="11" fillId="0" borderId="29" xfId="89" applyFont="1" applyFill="1" applyBorder="1" applyAlignment="1">
      <alignment wrapText="1"/>
      <protection/>
    </xf>
    <xf numFmtId="0" fontId="11" fillId="0" borderId="30" xfId="89" applyFont="1" applyFill="1" applyBorder="1" applyAlignment="1">
      <alignment wrapText="1"/>
      <protection/>
    </xf>
    <xf numFmtId="0" fontId="11" fillId="0" borderId="30" xfId="89" applyFont="1" applyFill="1" applyBorder="1" applyAlignment="1">
      <alignment/>
      <protection/>
    </xf>
    <xf numFmtId="0" fontId="11" fillId="0" borderId="30" xfId="89" applyFont="1" applyFill="1" applyBorder="1" applyAlignment="1">
      <alignment horizontal="left"/>
      <protection/>
    </xf>
    <xf numFmtId="0" fontId="11" fillId="0" borderId="29" xfId="89" applyFont="1" applyFill="1" applyBorder="1" applyAlignment="1">
      <alignment horizontal="left"/>
      <protection/>
    </xf>
    <xf numFmtId="0" fontId="11" fillId="0" borderId="29" xfId="89" applyFont="1" applyFill="1" applyBorder="1" applyAlignment="1">
      <alignment/>
      <protection/>
    </xf>
    <xf numFmtId="9" fontId="11" fillId="0" borderId="31" xfId="89" applyNumberFormat="1" applyFont="1" applyFill="1" applyBorder="1" applyAlignment="1">
      <alignment horizontal="center"/>
      <protection/>
    </xf>
    <xf numFmtId="9" fontId="13" fillId="0" borderId="32" xfId="89" applyNumberFormat="1" applyFont="1" applyFill="1" applyBorder="1" applyAlignment="1">
      <alignment horizontal="center"/>
      <protection/>
    </xf>
    <xf numFmtId="9" fontId="11" fillId="0" borderId="33" xfId="89" applyNumberFormat="1" applyFont="1" applyFill="1" applyBorder="1" applyAlignment="1">
      <alignment horizontal="center"/>
      <protection/>
    </xf>
    <xf numFmtId="4" fontId="11" fillId="0" borderId="31" xfId="89" applyNumberFormat="1" applyFont="1" applyFill="1" applyBorder="1" applyAlignment="1">
      <alignment horizontal="center"/>
      <protection/>
    </xf>
    <xf numFmtId="4" fontId="11" fillId="0" borderId="30" xfId="89" applyNumberFormat="1" applyFont="1" applyFill="1" applyBorder="1" applyAlignment="1">
      <alignment horizontal="center"/>
      <protection/>
    </xf>
    <xf numFmtId="4" fontId="11" fillId="0" borderId="34" xfId="89" applyNumberFormat="1" applyFont="1" applyFill="1" applyBorder="1" applyAlignment="1">
      <alignment horizontal="center"/>
      <protection/>
    </xf>
    <xf numFmtId="4" fontId="11" fillId="0" borderId="35" xfId="89" applyNumberFormat="1" applyFont="1" applyFill="1" applyBorder="1" applyAlignment="1">
      <alignment horizontal="center"/>
      <protection/>
    </xf>
    <xf numFmtId="0" fontId="11" fillId="0" borderId="16" xfId="89" applyFont="1" applyFill="1" applyBorder="1" applyAlignment="1">
      <alignment/>
      <protection/>
    </xf>
    <xf numFmtId="2" fontId="13" fillId="0" borderId="31" xfId="89" applyNumberFormat="1" applyFont="1" applyFill="1" applyBorder="1" applyAlignment="1">
      <alignment horizontal="right"/>
      <protection/>
    </xf>
    <xf numFmtId="0" fontId="10" fillId="0" borderId="0" xfId="89" applyFont="1" applyFill="1" applyAlignment="1">
      <alignment wrapText="1"/>
      <protection/>
    </xf>
    <xf numFmtId="0" fontId="9" fillId="0" borderId="36" xfId="89" applyFont="1" applyFill="1" applyBorder="1" applyAlignment="1">
      <alignment/>
      <protection/>
    </xf>
    <xf numFmtId="169" fontId="11" fillId="0" borderId="31" xfId="89" applyNumberFormat="1" applyFont="1" applyFill="1" applyBorder="1" applyAlignment="1">
      <alignment horizontal="center"/>
      <protection/>
    </xf>
    <xf numFmtId="4" fontId="10" fillId="10" borderId="37" xfId="89" applyNumberFormat="1" applyFont="1" applyFill="1" applyBorder="1" applyAlignment="1">
      <alignment horizontal="center" wrapText="1"/>
      <protection/>
    </xf>
    <xf numFmtId="4" fontId="10" fillId="10" borderId="38" xfId="89" applyNumberFormat="1" applyFont="1" applyFill="1" applyBorder="1" applyAlignment="1">
      <alignment horizontal="center" wrapText="1"/>
      <protection/>
    </xf>
    <xf numFmtId="4" fontId="10" fillId="10" borderId="39" xfId="89" applyNumberFormat="1" applyFont="1" applyFill="1" applyBorder="1" applyAlignment="1">
      <alignment horizontal="center" wrapText="1"/>
      <protection/>
    </xf>
    <xf numFmtId="9" fontId="11" fillId="7" borderId="31" xfId="89" applyNumberFormat="1" applyFont="1" applyFill="1" applyBorder="1" applyAlignment="1">
      <alignment horizontal="center"/>
      <protection/>
    </xf>
    <xf numFmtId="4" fontId="11" fillId="7" borderId="31" xfId="89" applyNumberFormat="1" applyFont="1" applyFill="1" applyBorder="1" applyAlignment="1">
      <alignment horizontal="center"/>
      <protection/>
    </xf>
    <xf numFmtId="0" fontId="11" fillId="0" borderId="37" xfId="89" applyFont="1" applyFill="1" applyBorder="1" applyAlignment="1">
      <alignment wrapText="1"/>
      <protection/>
    </xf>
    <xf numFmtId="0" fontId="15" fillId="0" borderId="40" xfId="89" applyFont="1" applyBorder="1" applyAlignment="1">
      <alignment horizontal="center"/>
      <protection/>
    </xf>
    <xf numFmtId="0" fontId="11" fillId="0" borderId="23" xfId="89" applyFont="1" applyBorder="1" applyAlignment="1">
      <alignment horizontal="center"/>
      <protection/>
    </xf>
    <xf numFmtId="0" fontId="11" fillId="0" borderId="24" xfId="89" applyFont="1" applyFill="1" applyBorder="1" applyAlignment="1">
      <alignment wrapText="1"/>
      <protection/>
    </xf>
    <xf numFmtId="0" fontId="11" fillId="0" borderId="41" xfId="89" applyFont="1" applyFill="1" applyBorder="1" applyAlignment="1">
      <alignment/>
      <protection/>
    </xf>
    <xf numFmtId="0" fontId="11" fillId="0" borderId="22" xfId="89" applyFont="1" applyBorder="1" applyAlignment="1">
      <alignment horizontal="center"/>
      <protection/>
    </xf>
    <xf numFmtId="0" fontId="11" fillId="0" borderId="25" xfId="89" applyFont="1" applyFill="1" applyBorder="1" applyAlignment="1">
      <alignment wrapText="1"/>
      <protection/>
    </xf>
    <xf numFmtId="0" fontId="11" fillId="0" borderId="35" xfId="89" applyFont="1" applyFill="1" applyBorder="1" applyAlignment="1">
      <alignment/>
      <protection/>
    </xf>
    <xf numFmtId="0" fontId="11" fillId="0" borderId="14" xfId="89" applyFont="1" applyBorder="1" applyAlignment="1">
      <alignment horizontal="center"/>
      <protection/>
    </xf>
    <xf numFmtId="0" fontId="11" fillId="0" borderId="26" xfId="89" applyFont="1" applyFill="1" applyBorder="1" applyAlignment="1">
      <alignment wrapText="1"/>
      <protection/>
    </xf>
    <xf numFmtId="0" fontId="11" fillId="0" borderId="42" xfId="89" applyFont="1" applyBorder="1" applyAlignment="1">
      <alignment horizontal="center"/>
      <protection/>
    </xf>
    <xf numFmtId="0" fontId="11" fillId="0" borderId="43" xfId="89" applyFont="1" applyFill="1" applyBorder="1" applyAlignment="1">
      <alignment wrapText="1"/>
      <protection/>
    </xf>
    <xf numFmtId="0" fontId="11" fillId="0" borderId="44" xfId="89" applyFont="1" applyFill="1" applyBorder="1" applyAlignment="1">
      <alignment/>
      <protection/>
    </xf>
    <xf numFmtId="0" fontId="11" fillId="0" borderId="45" xfId="89" applyFont="1" applyBorder="1" applyAlignment="1">
      <alignment horizontal="center"/>
      <protection/>
    </xf>
    <xf numFmtId="0" fontId="11" fillId="0" borderId="46" xfId="89" applyFont="1" applyFill="1" applyBorder="1" applyAlignment="1">
      <alignment wrapText="1"/>
      <protection/>
    </xf>
    <xf numFmtId="0" fontId="11" fillId="0" borderId="47" xfId="89" applyFont="1" applyFill="1" applyBorder="1" applyAlignment="1">
      <alignment/>
      <protection/>
    </xf>
    <xf numFmtId="0" fontId="11" fillId="0" borderId="30" xfId="89" applyFont="1" applyFill="1" applyBorder="1" applyAlignment="1">
      <alignment horizontal="left" wrapText="1"/>
      <protection/>
    </xf>
    <xf numFmtId="0" fontId="11" fillId="0" borderId="48" xfId="89" applyFont="1" applyFill="1" applyBorder="1" applyAlignment="1">
      <alignment horizontal="left" wrapText="1"/>
      <protection/>
    </xf>
    <xf numFmtId="0" fontId="11" fillId="0" borderId="25" xfId="89" applyFont="1" applyFill="1" applyBorder="1" applyAlignment="1">
      <alignment/>
      <protection/>
    </xf>
    <xf numFmtId="0" fontId="11" fillId="0" borderId="35" xfId="89" applyFont="1" applyFill="1" applyBorder="1" applyAlignment="1">
      <alignment wrapText="1"/>
      <protection/>
    </xf>
    <xf numFmtId="0" fontId="15" fillId="0" borderId="24" xfId="89" applyFont="1" applyFill="1" applyBorder="1" applyAlignment="1">
      <alignment/>
      <protection/>
    </xf>
    <xf numFmtId="0" fontId="15" fillId="0" borderId="41" xfId="89" applyFont="1" applyFill="1" applyBorder="1" applyAlignment="1">
      <alignment/>
      <protection/>
    </xf>
    <xf numFmtId="0" fontId="11" fillId="0" borderId="49" xfId="89" applyFont="1" applyFill="1" applyBorder="1" applyAlignment="1">
      <alignment horizontal="left"/>
      <protection/>
    </xf>
    <xf numFmtId="0" fontId="11" fillId="0" borderId="35" xfId="89" applyFont="1" applyFill="1" applyBorder="1" applyAlignment="1">
      <alignment horizontal="left"/>
      <protection/>
    </xf>
    <xf numFmtId="0" fontId="11" fillId="0" borderId="50" xfId="89" applyFont="1" applyFill="1" applyBorder="1" applyAlignment="1">
      <alignment horizontal="left" wrapText="1"/>
      <protection/>
    </xf>
    <xf numFmtId="0" fontId="11" fillId="0" borderId="44" xfId="89" applyFont="1" applyFill="1" applyBorder="1" applyAlignment="1">
      <alignment horizontal="left" wrapText="1"/>
      <protection/>
    </xf>
    <xf numFmtId="0" fontId="11" fillId="0" borderId="51" xfId="89" applyFont="1" applyFill="1" applyBorder="1" applyAlignment="1">
      <alignment horizontal="left" wrapText="1"/>
      <protection/>
    </xf>
    <xf numFmtId="0" fontId="15" fillId="0" borderId="51" xfId="89" applyFont="1" applyFill="1" applyBorder="1" applyAlignment="1">
      <alignment/>
      <protection/>
    </xf>
    <xf numFmtId="0" fontId="11" fillId="0" borderId="49" xfId="89" applyFont="1" applyFill="1" applyBorder="1" applyAlignment="1">
      <alignment/>
      <protection/>
    </xf>
    <xf numFmtId="0" fontId="11" fillId="0" borderId="0" xfId="89" applyFont="1" applyFill="1" applyBorder="1" applyAlignment="1">
      <alignment/>
      <protection/>
    </xf>
    <xf numFmtId="0" fontId="11" fillId="0" borderId="40" xfId="89" applyFont="1" applyBorder="1" applyAlignment="1">
      <alignment horizontal="center"/>
      <protection/>
    </xf>
    <xf numFmtId="0" fontId="11" fillId="0" borderId="52" xfId="89" applyFont="1" applyFill="1" applyBorder="1" applyAlignment="1">
      <alignment/>
      <protection/>
    </xf>
    <xf numFmtId="0" fontId="15" fillId="0" borderId="15" xfId="89" applyFont="1" applyFill="1" applyBorder="1" applyAlignment="1">
      <alignment/>
      <protection/>
    </xf>
    <xf numFmtId="0" fontId="15" fillId="0" borderId="26" xfId="89" applyFont="1" applyFill="1" applyBorder="1" applyAlignment="1">
      <alignment/>
      <protection/>
    </xf>
    <xf numFmtId="0" fontId="15" fillId="0" borderId="16" xfId="89" applyFont="1" applyFill="1" applyBorder="1" applyAlignment="1">
      <alignment/>
      <protection/>
    </xf>
    <xf numFmtId="0" fontId="11" fillId="0" borderId="20" xfId="89" applyFont="1" applyBorder="1" applyAlignment="1">
      <alignment horizontal="center"/>
      <protection/>
    </xf>
    <xf numFmtId="0" fontId="11" fillId="0" borderId="36" xfId="89" applyFont="1" applyFill="1" applyBorder="1" applyAlignment="1">
      <alignment wrapText="1"/>
      <protection/>
    </xf>
    <xf numFmtId="0" fontId="11" fillId="0" borderId="30" xfId="89" applyFont="1" applyBorder="1" applyAlignment="1">
      <alignment horizontal="left"/>
      <protection/>
    </xf>
    <xf numFmtId="0" fontId="11" fillId="0" borderId="48" xfId="89" applyFont="1" applyFill="1" applyBorder="1" applyAlignment="1">
      <alignment horizontal="left"/>
      <protection/>
    </xf>
    <xf numFmtId="0" fontId="11" fillId="0" borderId="26" xfId="89" applyFont="1" applyFill="1" applyBorder="1" applyAlignment="1">
      <alignment/>
      <protection/>
    </xf>
    <xf numFmtId="0" fontId="11" fillId="0" borderId="53" xfId="89" applyFont="1" applyFill="1" applyBorder="1" applyAlignment="1">
      <alignment wrapText="1"/>
      <protection/>
    </xf>
    <xf numFmtId="0" fontId="11" fillId="0" borderId="54" xfId="89" applyFont="1" applyFill="1" applyBorder="1" applyAlignment="1">
      <alignment/>
      <protection/>
    </xf>
    <xf numFmtId="0" fontId="16" fillId="0" borderId="14" xfId="89" applyFont="1" applyBorder="1" applyAlignment="1">
      <alignment horizontal="center"/>
      <protection/>
    </xf>
    <xf numFmtId="0" fontId="16" fillId="0" borderId="26" xfId="89" applyFont="1" applyFill="1" applyBorder="1" applyAlignment="1">
      <alignment wrapText="1"/>
      <protection/>
    </xf>
    <xf numFmtId="0" fontId="16" fillId="0" borderId="19" xfId="89" applyFont="1" applyFill="1" applyBorder="1" applyAlignment="1">
      <alignment/>
      <protection/>
    </xf>
    <xf numFmtId="0" fontId="16" fillId="0" borderId="16" xfId="89" applyFont="1" applyFill="1" applyBorder="1" applyAlignment="1">
      <alignment wrapText="1"/>
      <protection/>
    </xf>
    <xf numFmtId="0" fontId="0" fillId="0" borderId="0" xfId="89" applyAlignment="1">
      <alignment/>
      <protection/>
    </xf>
    <xf numFmtId="0" fontId="10" fillId="0" borderId="45" xfId="89" applyFont="1" applyBorder="1" applyAlignment="1">
      <alignment horizontal="center"/>
      <protection/>
    </xf>
    <xf numFmtId="0" fontId="11" fillId="0" borderId="52" xfId="89" applyFont="1" applyFill="1" applyBorder="1" applyAlignment="1">
      <alignment wrapText="1"/>
      <protection/>
    </xf>
    <xf numFmtId="0" fontId="11" fillId="27" borderId="16" xfId="89" applyFont="1" applyFill="1" applyBorder="1" applyAlignment="1">
      <alignment/>
      <protection/>
    </xf>
    <xf numFmtId="0" fontId="16" fillId="27" borderId="40" xfId="89" applyFont="1" applyFill="1" applyBorder="1" applyAlignment="1">
      <alignment horizontal="center"/>
      <protection/>
    </xf>
    <xf numFmtId="0" fontId="16" fillId="27" borderId="55" xfId="89" applyFont="1" applyFill="1" applyBorder="1" applyAlignment="1">
      <alignment horizontal="center"/>
      <protection/>
    </xf>
    <xf numFmtId="0" fontId="16" fillId="27" borderId="56" xfId="89" applyFont="1" applyFill="1" applyBorder="1" applyAlignment="1">
      <alignment/>
      <protection/>
    </xf>
    <xf numFmtId="0" fontId="9" fillId="27" borderId="14" xfId="89" applyFont="1" applyFill="1" applyBorder="1" applyAlignment="1">
      <alignment horizontal="center"/>
      <protection/>
    </xf>
    <xf numFmtId="0" fontId="15" fillId="27" borderId="15" xfId="89" applyFont="1" applyFill="1" applyBorder="1" applyAlignment="1">
      <alignment horizontal="center"/>
      <protection/>
    </xf>
    <xf numFmtId="0" fontId="15" fillId="27" borderId="16" xfId="89" applyFont="1" applyFill="1" applyBorder="1" applyAlignment="1">
      <alignment/>
      <protection/>
    </xf>
    <xf numFmtId="4" fontId="11" fillId="0" borderId="36" xfId="89" applyNumberFormat="1" applyFont="1" applyFill="1" applyBorder="1" applyAlignment="1">
      <alignment horizontal="center"/>
      <protection/>
    </xf>
    <xf numFmtId="0" fontId="9" fillId="7" borderId="57" xfId="89" applyFont="1" applyFill="1" applyBorder="1" applyAlignment="1">
      <alignment/>
      <protection/>
    </xf>
    <xf numFmtId="0" fontId="9" fillId="7" borderId="24" xfId="89" applyFont="1" applyFill="1" applyBorder="1" applyAlignment="1">
      <alignment/>
      <protection/>
    </xf>
    <xf numFmtId="0" fontId="11" fillId="27" borderId="14" xfId="89" applyFont="1" applyFill="1" applyBorder="1" applyAlignment="1">
      <alignment horizontal="center"/>
      <protection/>
    </xf>
    <xf numFmtId="0" fontId="15" fillId="27" borderId="14" xfId="89" applyFont="1" applyFill="1" applyBorder="1" applyAlignment="1">
      <alignment horizontal="center"/>
      <protection/>
    </xf>
    <xf numFmtId="0" fontId="15" fillId="27" borderId="26" xfId="89" applyFont="1" applyFill="1" applyBorder="1" applyAlignment="1">
      <alignment horizontal="center"/>
      <protection/>
    </xf>
    <xf numFmtId="0" fontId="11" fillId="0" borderId="50" xfId="89" applyFont="1" applyFill="1" applyBorder="1" applyAlignment="1">
      <alignment horizontal="left"/>
      <protection/>
    </xf>
    <xf numFmtId="4" fontId="10" fillId="0" borderId="31" xfId="89" applyNumberFormat="1" applyFont="1" applyFill="1" applyBorder="1" applyAlignment="1">
      <alignment horizontal="center"/>
      <protection/>
    </xf>
    <xf numFmtId="4" fontId="13" fillId="0" borderId="30" xfId="89" applyNumberFormat="1" applyFont="1" applyFill="1" applyBorder="1" applyAlignment="1">
      <alignment horizontal="center"/>
      <protection/>
    </xf>
    <xf numFmtId="2" fontId="13" fillId="0" borderId="32" xfId="89" applyNumberFormat="1" applyFont="1" applyFill="1" applyBorder="1" applyAlignment="1">
      <alignment horizontal="right"/>
      <protection/>
    </xf>
    <xf numFmtId="0" fontId="15" fillId="27" borderId="15" xfId="89" applyFont="1" applyFill="1" applyBorder="1" applyAlignment="1">
      <alignment/>
      <protection/>
    </xf>
    <xf numFmtId="0" fontId="14" fillId="0" borderId="14" xfId="89" applyFont="1" applyFill="1" applyBorder="1" applyAlignment="1">
      <alignment horizontal="center"/>
      <protection/>
    </xf>
    <xf numFmtId="0" fontId="16" fillId="0" borderId="16" xfId="89" applyFont="1" applyFill="1" applyBorder="1" applyAlignment="1">
      <alignment horizontal="left" wrapText="1"/>
      <protection/>
    </xf>
    <xf numFmtId="0" fontId="37" fillId="0" borderId="58" xfId="89" applyFont="1" applyFill="1" applyBorder="1" applyAlignment="1">
      <alignment horizontal="center" wrapText="1"/>
      <protection/>
    </xf>
    <xf numFmtId="0" fontId="37" fillId="0" borderId="18" xfId="89" applyFont="1" applyFill="1" applyBorder="1" applyAlignment="1">
      <alignment horizontal="center" wrapText="1"/>
      <protection/>
    </xf>
    <xf numFmtId="9" fontId="14" fillId="0" borderId="18" xfId="89" applyNumberFormat="1" applyFont="1" applyFill="1" applyBorder="1" applyAlignment="1">
      <alignment horizontal="center"/>
      <protection/>
    </xf>
    <xf numFmtId="0" fontId="16" fillId="0" borderId="56" xfId="89" applyFont="1" applyFill="1" applyBorder="1" applyAlignment="1">
      <alignment horizontal="left" wrapText="1"/>
      <protection/>
    </xf>
    <xf numFmtId="0" fontId="37" fillId="0" borderId="59" xfId="89" applyFont="1" applyFill="1" applyBorder="1" applyAlignment="1">
      <alignment horizontal="center" wrapText="1"/>
      <protection/>
    </xf>
    <xf numFmtId="0" fontId="37" fillId="0" borderId="60" xfId="89" applyFont="1" applyFill="1" applyBorder="1" applyAlignment="1">
      <alignment horizontal="center" wrapText="1"/>
      <protection/>
    </xf>
    <xf numFmtId="9" fontId="14" fillId="0" borderId="60" xfId="89" applyNumberFormat="1" applyFont="1" applyFill="1" applyBorder="1" applyAlignment="1">
      <alignment horizontal="center"/>
      <protection/>
    </xf>
    <xf numFmtId="0" fontId="11" fillId="10" borderId="14" xfId="89" applyFont="1" applyFill="1" applyBorder="1" applyAlignment="1">
      <alignment horizontal="center"/>
      <protection/>
    </xf>
    <xf numFmtId="9" fontId="13" fillId="10" borderId="18" xfId="89" applyNumberFormat="1" applyFont="1" applyFill="1" applyBorder="1" applyAlignment="1">
      <alignment horizontal="center"/>
      <protection/>
    </xf>
    <xf numFmtId="0" fontId="11" fillId="13" borderId="14" xfId="89" applyFont="1" applyFill="1" applyBorder="1" applyAlignment="1">
      <alignment horizontal="center"/>
      <protection/>
    </xf>
    <xf numFmtId="9" fontId="13" fillId="13" borderId="18" xfId="89" applyNumberFormat="1" applyFont="1" applyFill="1" applyBorder="1" applyAlignment="1">
      <alignment horizontal="center"/>
      <protection/>
    </xf>
    <xf numFmtId="2" fontId="13" fillId="13" borderId="18" xfId="89" applyNumberFormat="1" applyFont="1" applyFill="1" applyBorder="1" applyAlignment="1">
      <alignment horizontal="right"/>
      <protection/>
    </xf>
    <xf numFmtId="1" fontId="12" fillId="13" borderId="19" xfId="89" applyNumberFormat="1" applyFont="1" applyFill="1" applyBorder="1" applyAlignment="1">
      <alignment horizontal="center"/>
      <protection/>
    </xf>
    <xf numFmtId="0" fontId="10" fillId="0" borderId="27" xfId="89" applyFont="1" applyBorder="1" applyAlignment="1">
      <alignment horizontal="center" wrapText="1"/>
      <protection/>
    </xf>
    <xf numFmtId="0" fontId="9" fillId="0" borderId="27" xfId="89" applyFont="1" applyBorder="1" applyAlignment="1">
      <alignment horizontal="center" wrapText="1"/>
      <protection/>
    </xf>
    <xf numFmtId="0" fontId="9" fillId="0" borderId="0" xfId="89" applyFont="1" applyFill="1" applyBorder="1" applyAlignment="1">
      <alignment horizontal="center"/>
      <protection/>
    </xf>
    <xf numFmtId="0" fontId="10" fillId="0" borderId="0" xfId="89" applyFont="1" applyFill="1" applyBorder="1" applyAlignment="1">
      <alignment/>
      <protection/>
    </xf>
    <xf numFmtId="4" fontId="11" fillId="0" borderId="0" xfId="89" applyNumberFormat="1" applyFont="1" applyFill="1" applyBorder="1" applyAlignment="1">
      <alignment horizontal="center" wrapText="1"/>
      <protection/>
    </xf>
    <xf numFmtId="4" fontId="11" fillId="0" borderId="38" xfId="89" applyNumberFormat="1" applyFont="1" applyFill="1" applyBorder="1" applyAlignment="1">
      <alignment/>
      <protection/>
    </xf>
    <xf numFmtId="0" fontId="10" fillId="0" borderId="38" xfId="89" applyFont="1" applyBorder="1" applyAlignment="1">
      <alignment/>
      <protection/>
    </xf>
    <xf numFmtId="4" fontId="11" fillId="0" borderId="28" xfId="89" applyNumberFormat="1" applyFont="1" applyFill="1" applyBorder="1" applyAlignment="1">
      <alignment/>
      <protection/>
    </xf>
    <xf numFmtId="4" fontId="11" fillId="0" borderId="20" xfId="89" applyNumberFormat="1" applyFont="1" applyFill="1" applyBorder="1" applyAlignment="1">
      <alignment/>
      <protection/>
    </xf>
    <xf numFmtId="4" fontId="11" fillId="0" borderId="57" xfId="89" applyNumberFormat="1" applyFont="1" applyFill="1" applyBorder="1" applyAlignment="1">
      <alignment/>
      <protection/>
    </xf>
    <xf numFmtId="4" fontId="11" fillId="0" borderId="61" xfId="89" applyNumberFormat="1" applyFont="1" applyFill="1" applyBorder="1" applyAlignment="1">
      <alignment/>
      <protection/>
    </xf>
    <xf numFmtId="0" fontId="10" fillId="0" borderId="61" xfId="89" applyFont="1" applyBorder="1" applyAlignment="1">
      <alignment/>
      <protection/>
    </xf>
    <xf numFmtId="4" fontId="11" fillId="0" borderId="41" xfId="89" applyNumberFormat="1" applyFont="1" applyFill="1" applyBorder="1" applyAlignment="1">
      <alignment/>
      <protection/>
    </xf>
    <xf numFmtId="4" fontId="11" fillId="0" borderId="23" xfId="89" applyNumberFormat="1" applyFont="1" applyFill="1" applyBorder="1" applyAlignment="1">
      <alignment/>
      <protection/>
    </xf>
    <xf numFmtId="4" fontId="11" fillId="0" borderId="34" xfId="89" applyNumberFormat="1" applyFont="1" applyFill="1" applyBorder="1" applyAlignment="1">
      <alignment/>
      <protection/>
    </xf>
    <xf numFmtId="4" fontId="11" fillId="0" borderId="31" xfId="89" applyNumberFormat="1" applyFont="1" applyFill="1" applyBorder="1" applyAlignment="1">
      <alignment/>
      <protection/>
    </xf>
    <xf numFmtId="4" fontId="11" fillId="0" borderId="35" xfId="89" applyNumberFormat="1" applyFont="1" applyFill="1" applyBorder="1" applyAlignment="1">
      <alignment/>
      <protection/>
    </xf>
    <xf numFmtId="4" fontId="11" fillId="0" borderId="62" xfId="89" applyNumberFormat="1" applyFont="1" applyFill="1" applyBorder="1" applyAlignment="1">
      <alignment/>
      <protection/>
    </xf>
    <xf numFmtId="4" fontId="11" fillId="0" borderId="0" xfId="89" applyNumberFormat="1" applyFont="1" applyFill="1" applyBorder="1" applyAlignment="1">
      <alignment/>
      <protection/>
    </xf>
    <xf numFmtId="4" fontId="15" fillId="27" borderId="17" xfId="89" applyNumberFormat="1" applyFont="1" applyFill="1" applyBorder="1" applyAlignment="1">
      <alignment/>
      <protection/>
    </xf>
    <xf numFmtId="4" fontId="15" fillId="27" borderId="15" xfId="89" applyNumberFormat="1" applyFont="1" applyFill="1" applyBorder="1" applyAlignment="1">
      <alignment/>
      <protection/>
    </xf>
    <xf numFmtId="4" fontId="15" fillId="27" borderId="14" xfId="89" applyNumberFormat="1" applyFont="1" applyFill="1" applyBorder="1" applyAlignment="1">
      <alignment/>
      <protection/>
    </xf>
    <xf numFmtId="4" fontId="11" fillId="0" borderId="37" xfId="89" applyNumberFormat="1" applyFont="1" applyFill="1" applyBorder="1" applyAlignment="1">
      <alignment/>
      <protection/>
    </xf>
    <xf numFmtId="0" fontId="35" fillId="0" borderId="0" xfId="89" applyFont="1" applyFill="1" applyBorder="1" applyAlignment="1">
      <alignment/>
      <protection/>
    </xf>
    <xf numFmtId="4" fontId="35" fillId="0" borderId="0" xfId="89" applyNumberFormat="1" applyFont="1" applyFill="1" applyBorder="1" applyAlignment="1">
      <alignment/>
      <protection/>
    </xf>
    <xf numFmtId="4" fontId="11" fillId="0" borderId="63" xfId="89" applyNumberFormat="1" applyFont="1" applyFill="1" applyBorder="1" applyAlignment="1">
      <alignment/>
      <protection/>
    </xf>
    <xf numFmtId="4" fontId="11" fillId="0" borderId="29" xfId="89" applyNumberFormat="1" applyFont="1" applyFill="1" applyBorder="1" applyAlignment="1">
      <alignment/>
      <protection/>
    </xf>
    <xf numFmtId="4" fontId="11" fillId="0" borderId="36" xfId="89" applyNumberFormat="1" applyFont="1" applyFill="1" applyBorder="1" applyAlignment="1">
      <alignment/>
      <protection/>
    </xf>
    <xf numFmtId="4" fontId="11" fillId="0" borderId="30" xfId="89" applyNumberFormat="1" applyFont="1" applyFill="1" applyBorder="1" applyAlignment="1">
      <alignment/>
      <protection/>
    </xf>
    <xf numFmtId="0" fontId="11" fillId="0" borderId="49" xfId="89" applyFont="1" applyFill="1" applyBorder="1" applyAlignment="1">
      <alignment horizontal="left" wrapText="1"/>
      <protection/>
    </xf>
    <xf numFmtId="4" fontId="5" fillId="0" borderId="36" xfId="89" applyNumberFormat="1" applyFont="1" applyFill="1" applyBorder="1" applyAlignment="1">
      <alignment/>
      <protection/>
    </xf>
    <xf numFmtId="4" fontId="5" fillId="0" borderId="31" xfId="89" applyNumberFormat="1" applyFont="1" applyBorder="1" applyAlignment="1">
      <alignment/>
      <protection/>
    </xf>
    <xf numFmtId="4" fontId="5" fillId="0" borderId="30" xfId="89" applyNumberFormat="1" applyFont="1" applyBorder="1" applyAlignment="1">
      <alignment/>
      <protection/>
    </xf>
    <xf numFmtId="4" fontId="11" fillId="8" borderId="0" xfId="89" applyNumberFormat="1" applyFont="1" applyFill="1" applyBorder="1" applyAlignment="1">
      <alignment/>
      <protection/>
    </xf>
    <xf numFmtId="0" fontId="11" fillId="8" borderId="0" xfId="89" applyFont="1" applyFill="1" applyBorder="1" applyAlignment="1">
      <alignment/>
      <protection/>
    </xf>
    <xf numFmtId="0" fontId="10" fillId="0" borderId="0" xfId="89" applyFont="1" applyAlignment="1">
      <alignment/>
      <protection/>
    </xf>
    <xf numFmtId="0" fontId="11" fillId="0" borderId="36" xfId="89" applyFont="1" applyFill="1" applyBorder="1" applyAlignment="1">
      <alignment horizontal="left" wrapText="1"/>
      <protection/>
    </xf>
    <xf numFmtId="0" fontId="11" fillId="0" borderId="36" xfId="89" applyFont="1" applyFill="1" applyBorder="1" applyAlignment="1">
      <alignment horizontal="left"/>
      <protection/>
    </xf>
    <xf numFmtId="0" fontId="0" fillId="0" borderId="0" xfId="89" applyFill="1" applyBorder="1" applyAlignment="1">
      <alignment/>
      <protection/>
    </xf>
    <xf numFmtId="4" fontId="5" fillId="0" borderId="36" xfId="89" applyNumberFormat="1" applyFont="1" applyBorder="1" applyAlignment="1">
      <alignment/>
      <protection/>
    </xf>
    <xf numFmtId="0" fontId="10" fillId="0" borderId="0" xfId="89" applyFont="1" applyBorder="1" applyAlignment="1">
      <alignment/>
      <protection/>
    </xf>
    <xf numFmtId="4" fontId="15" fillId="27" borderId="18" xfId="89" applyNumberFormat="1" applyFont="1" applyFill="1" applyBorder="1" applyAlignment="1">
      <alignment/>
      <protection/>
    </xf>
    <xf numFmtId="4" fontId="15" fillId="27" borderId="16" xfId="89" applyNumberFormat="1" applyFont="1" applyFill="1" applyBorder="1" applyAlignment="1">
      <alignment/>
      <protection/>
    </xf>
    <xf numFmtId="4" fontId="16" fillId="27" borderId="64" xfId="89" applyNumberFormat="1" applyFont="1" applyFill="1" applyBorder="1" applyAlignment="1">
      <alignment/>
      <protection/>
    </xf>
    <xf numFmtId="4" fontId="16" fillId="27" borderId="60" xfId="89" applyNumberFormat="1" applyFont="1" applyFill="1" applyBorder="1" applyAlignment="1">
      <alignment/>
      <protection/>
    </xf>
    <xf numFmtId="4" fontId="16" fillId="27" borderId="56" xfId="89" applyNumberFormat="1" applyFont="1" applyFill="1" applyBorder="1" applyAlignment="1">
      <alignment/>
      <protection/>
    </xf>
    <xf numFmtId="4" fontId="12" fillId="27" borderId="40" xfId="89" applyNumberFormat="1" applyFont="1" applyFill="1" applyBorder="1" applyAlignment="1">
      <alignment/>
      <protection/>
    </xf>
    <xf numFmtId="4" fontId="10" fillId="0" borderId="63" xfId="89" applyNumberFormat="1" applyFont="1" applyFill="1" applyBorder="1" applyAlignment="1">
      <alignment/>
      <protection/>
    </xf>
    <xf numFmtId="4" fontId="10" fillId="0" borderId="57" xfId="89" applyNumberFormat="1" applyFont="1" applyFill="1" applyBorder="1" applyAlignment="1">
      <alignment/>
      <protection/>
    </xf>
    <xf numFmtId="4" fontId="35" fillId="0" borderId="61" xfId="89" applyNumberFormat="1" applyFont="1" applyFill="1" applyBorder="1" applyAlignment="1">
      <alignment/>
      <protection/>
    </xf>
    <xf numFmtId="4" fontId="10" fillId="0" borderId="61" xfId="89" applyNumberFormat="1" applyFont="1" applyFill="1" applyBorder="1" applyAlignment="1">
      <alignment/>
      <protection/>
    </xf>
    <xf numFmtId="4" fontId="13" fillId="0" borderId="41" xfId="89" applyNumberFormat="1" applyFont="1" applyFill="1" applyBorder="1" applyAlignment="1">
      <alignment/>
      <protection/>
    </xf>
    <xf numFmtId="4" fontId="10" fillId="0" borderId="36" xfId="89" applyNumberFormat="1" applyFont="1" applyFill="1" applyBorder="1" applyAlignment="1">
      <alignment/>
      <protection/>
    </xf>
    <xf numFmtId="4" fontId="10" fillId="0" borderId="34" xfId="89" applyNumberFormat="1" applyFont="1" applyFill="1" applyBorder="1" applyAlignment="1">
      <alignment/>
      <protection/>
    </xf>
    <xf numFmtId="4" fontId="35" fillId="0" borderId="31" xfId="89" applyNumberFormat="1" applyFont="1" applyFill="1" applyBorder="1" applyAlignment="1">
      <alignment/>
      <protection/>
    </xf>
    <xf numFmtId="4" fontId="10" fillId="0" borderId="31" xfId="89" applyNumberFormat="1" applyFont="1" applyFill="1" applyBorder="1" applyAlignment="1">
      <alignment/>
      <protection/>
    </xf>
    <xf numFmtId="4" fontId="13" fillId="0" borderId="35" xfId="89" applyNumberFormat="1" applyFont="1" applyFill="1" applyBorder="1" applyAlignment="1">
      <alignment/>
      <protection/>
    </xf>
    <xf numFmtId="4" fontId="11" fillId="0" borderId="22" xfId="89" applyNumberFormat="1" applyFont="1" applyFill="1" applyBorder="1" applyAlignment="1">
      <alignment/>
      <protection/>
    </xf>
    <xf numFmtId="4" fontId="12" fillId="0" borderId="22" xfId="89" applyNumberFormat="1" applyFont="1" applyFill="1" applyBorder="1" applyAlignment="1">
      <alignment/>
      <protection/>
    </xf>
    <xf numFmtId="4" fontId="10" fillId="0" borderId="65" xfId="89" applyNumberFormat="1" applyFont="1" applyFill="1" applyBorder="1" applyAlignment="1">
      <alignment/>
      <protection/>
    </xf>
    <xf numFmtId="4" fontId="10" fillId="0" borderId="66" xfId="89" applyNumberFormat="1" applyFont="1" applyFill="1" applyBorder="1" applyAlignment="1">
      <alignment/>
      <protection/>
    </xf>
    <xf numFmtId="4" fontId="35" fillId="0" borderId="17" xfId="89" applyNumberFormat="1" applyFont="1" applyFill="1" applyBorder="1" applyAlignment="1">
      <alignment/>
      <protection/>
    </xf>
    <xf numFmtId="4" fontId="10" fillId="0" borderId="18" xfId="89" applyNumberFormat="1" applyFont="1" applyFill="1" applyBorder="1" applyAlignment="1">
      <alignment/>
      <protection/>
    </xf>
    <xf numFmtId="4" fontId="13" fillId="0" borderId="19" xfId="89" applyNumberFormat="1" applyFont="1" applyFill="1" applyBorder="1" applyAlignment="1">
      <alignment/>
      <protection/>
    </xf>
    <xf numFmtId="4" fontId="12" fillId="0" borderId="14" xfId="89" applyNumberFormat="1" applyFont="1" applyFill="1" applyBorder="1" applyAlignment="1">
      <alignment/>
      <protection/>
    </xf>
    <xf numFmtId="4" fontId="15" fillId="0" borderId="23" xfId="89" applyNumberFormat="1" applyFont="1" applyFill="1" applyBorder="1" applyAlignment="1">
      <alignment/>
      <protection/>
    </xf>
    <xf numFmtId="4" fontId="13" fillId="0" borderId="0" xfId="89" applyNumberFormat="1" applyFont="1" applyBorder="1" applyAlignment="1">
      <alignment/>
      <protection/>
    </xf>
    <xf numFmtId="169" fontId="36" fillId="0" borderId="0" xfId="89" applyNumberFormat="1" applyFont="1" applyFill="1" applyBorder="1" applyAlignment="1">
      <alignment/>
      <protection/>
    </xf>
    <xf numFmtId="4" fontId="10" fillId="0" borderId="22" xfId="89" applyNumberFormat="1" applyFont="1" applyFill="1" applyBorder="1" applyAlignment="1">
      <alignment/>
      <protection/>
    </xf>
    <xf numFmtId="4" fontId="35" fillId="0" borderId="32" xfId="89" applyNumberFormat="1" applyFont="1" applyFill="1" applyBorder="1" applyAlignment="1">
      <alignment/>
      <protection/>
    </xf>
    <xf numFmtId="4" fontId="10" fillId="0" borderId="32" xfId="89" applyNumberFormat="1" applyFont="1" applyFill="1" applyBorder="1" applyAlignment="1">
      <alignment/>
      <protection/>
    </xf>
    <xf numFmtId="4" fontId="13" fillId="0" borderId="44" xfId="89" applyNumberFormat="1" applyFont="1" applyFill="1" applyBorder="1" applyAlignment="1">
      <alignment/>
      <protection/>
    </xf>
    <xf numFmtId="4" fontId="10" fillId="0" borderId="42" xfId="89" applyNumberFormat="1" applyFont="1" applyFill="1" applyBorder="1" applyAlignment="1">
      <alignment/>
      <protection/>
    </xf>
    <xf numFmtId="177" fontId="11" fillId="8" borderId="0" xfId="89" applyNumberFormat="1" applyFont="1" applyFill="1" applyBorder="1" applyAlignment="1">
      <alignment/>
      <protection/>
    </xf>
    <xf numFmtId="169" fontId="11" fillId="8" borderId="0" xfId="89" applyNumberFormat="1" applyFont="1" applyFill="1" applyBorder="1" applyAlignment="1">
      <alignment/>
      <protection/>
    </xf>
    <xf numFmtId="0" fontId="11" fillId="0" borderId="0" xfId="89" applyFont="1" applyBorder="1" applyAlignment="1">
      <alignment/>
      <protection/>
    </xf>
    <xf numFmtId="4" fontId="14" fillId="0" borderId="58" xfId="89" applyNumberFormat="1" applyFont="1" applyFill="1" applyBorder="1" applyAlignment="1">
      <alignment/>
      <protection/>
    </xf>
    <xf numFmtId="4" fontId="14" fillId="0" borderId="17" xfId="89" applyNumberFormat="1" applyFont="1" applyFill="1" applyBorder="1" applyAlignment="1">
      <alignment/>
      <protection/>
    </xf>
    <xf numFmtId="4" fontId="14" fillId="0" borderId="18" xfId="89" applyNumberFormat="1" applyFont="1" applyFill="1" applyBorder="1" applyAlignment="1">
      <alignment/>
      <protection/>
    </xf>
    <xf numFmtId="4" fontId="15" fillId="8" borderId="18" xfId="89" applyNumberFormat="1" applyFont="1" applyFill="1" applyBorder="1" applyAlignment="1">
      <alignment/>
      <protection/>
    </xf>
    <xf numFmtId="4" fontId="11" fillId="0" borderId="19" xfId="89" applyNumberFormat="1" applyFont="1" applyFill="1" applyBorder="1" applyAlignment="1">
      <alignment/>
      <protection/>
    </xf>
    <xf numFmtId="4" fontId="12" fillId="13" borderId="14" xfId="89" applyNumberFormat="1" applyFont="1" applyFill="1" applyBorder="1" applyAlignment="1">
      <alignment/>
      <protection/>
    </xf>
    <xf numFmtId="4" fontId="15" fillId="8" borderId="0" xfId="89" applyNumberFormat="1" applyFont="1" applyFill="1" applyBorder="1" applyAlignment="1">
      <alignment/>
      <protection/>
    </xf>
    <xf numFmtId="4" fontId="10" fillId="0" borderId="67" xfId="89" applyNumberFormat="1" applyFont="1" applyFill="1" applyBorder="1" applyAlignment="1">
      <alignment/>
      <protection/>
    </xf>
    <xf numFmtId="4" fontId="35" fillId="0" borderId="68" xfId="89" applyNumberFormat="1" applyFont="1" applyFill="1" applyBorder="1" applyAlignment="1">
      <alignment/>
      <protection/>
    </xf>
    <xf numFmtId="4" fontId="10" fillId="0" borderId="68" xfId="89" applyNumberFormat="1" applyFont="1" applyFill="1" applyBorder="1" applyAlignment="1">
      <alignment/>
      <protection/>
    </xf>
    <xf numFmtId="4" fontId="13" fillId="0" borderId="69" xfId="89" applyNumberFormat="1" applyFont="1" applyFill="1" applyBorder="1" applyAlignment="1">
      <alignment/>
      <protection/>
    </xf>
    <xf numFmtId="4" fontId="11" fillId="0" borderId="70" xfId="89" applyNumberFormat="1" applyFont="1" applyFill="1" applyBorder="1" applyAlignment="1">
      <alignment/>
      <protection/>
    </xf>
    <xf numFmtId="4" fontId="14" fillId="0" borderId="19" xfId="89" applyNumberFormat="1" applyFont="1" applyFill="1" applyBorder="1" applyAlignment="1">
      <alignment/>
      <protection/>
    </xf>
    <xf numFmtId="0" fontId="0" fillId="10" borderId="38" xfId="89" applyFont="1" applyFill="1" applyBorder="1" applyAlignment="1">
      <alignment/>
      <protection/>
    </xf>
    <xf numFmtId="4" fontId="10" fillId="0" borderId="20" xfId="89" applyNumberFormat="1" applyFont="1" applyFill="1" applyBorder="1" applyAlignment="1">
      <alignment/>
      <protection/>
    </xf>
    <xf numFmtId="173" fontId="11" fillId="0" borderId="0" xfId="89" applyNumberFormat="1" applyFont="1" applyBorder="1" applyAlignment="1">
      <alignment/>
      <protection/>
    </xf>
    <xf numFmtId="0" fontId="0" fillId="0" borderId="31" xfId="89" applyFill="1" applyBorder="1" applyAlignment="1">
      <alignment/>
      <protection/>
    </xf>
    <xf numFmtId="4" fontId="11" fillId="0" borderId="22" xfId="89" applyNumberFormat="1" applyFont="1" applyBorder="1" applyAlignment="1">
      <alignment/>
      <protection/>
    </xf>
    <xf numFmtId="1" fontId="11" fillId="0" borderId="0" xfId="89" applyNumberFormat="1" applyFont="1" applyFill="1" applyBorder="1" applyAlignment="1">
      <alignment/>
      <protection/>
    </xf>
    <xf numFmtId="10" fontId="11" fillId="8" borderId="0" xfId="89" applyNumberFormat="1" applyFont="1" applyFill="1" applyBorder="1" applyAlignment="1">
      <alignment/>
      <protection/>
    </xf>
    <xf numFmtId="4" fontId="13" fillId="0" borderId="31" xfId="89" applyNumberFormat="1" applyFont="1" applyFill="1" applyBorder="1" applyAlignment="1">
      <alignment/>
      <protection/>
    </xf>
    <xf numFmtId="9" fontId="11" fillId="8" borderId="0" xfId="89" applyNumberFormat="1" applyFont="1" applyFill="1" applyBorder="1" applyAlignment="1">
      <alignment/>
      <protection/>
    </xf>
    <xf numFmtId="0" fontId="11" fillId="0" borderId="49" xfId="89" applyFont="1" applyFill="1" applyBorder="1" applyAlignment="1">
      <alignment horizontal="right" wrapText="1"/>
      <protection/>
    </xf>
    <xf numFmtId="0" fontId="11" fillId="0" borderId="31" xfId="89" applyFont="1" applyFill="1" applyBorder="1" applyAlignment="1">
      <alignment/>
      <protection/>
    </xf>
    <xf numFmtId="0" fontId="11" fillId="0" borderId="50" xfId="89" applyFont="1" applyFill="1" applyBorder="1" applyAlignment="1">
      <alignment horizontal="right" wrapText="1"/>
      <protection/>
    </xf>
    <xf numFmtId="4" fontId="11" fillId="0" borderId="65" xfId="89" applyNumberFormat="1" applyFont="1" applyFill="1" applyBorder="1" applyAlignment="1">
      <alignment/>
      <protection/>
    </xf>
    <xf numFmtId="4" fontId="11" fillId="0" borderId="32" xfId="89" applyNumberFormat="1" applyFont="1" applyFill="1" applyBorder="1" applyAlignment="1">
      <alignment/>
      <protection/>
    </xf>
    <xf numFmtId="4" fontId="11" fillId="0" borderId="44" xfId="89" applyNumberFormat="1" applyFont="1" applyFill="1" applyBorder="1" applyAlignment="1">
      <alignment/>
      <protection/>
    </xf>
    <xf numFmtId="4" fontId="11" fillId="0" borderId="42" xfId="89" applyNumberFormat="1" applyFont="1" applyBorder="1" applyAlignment="1">
      <alignment/>
      <protection/>
    </xf>
    <xf numFmtId="4" fontId="11" fillId="10" borderId="58" xfId="89" applyNumberFormat="1" applyFont="1" applyFill="1" applyBorder="1" applyAlignment="1">
      <alignment/>
      <protection/>
    </xf>
    <xf numFmtId="4" fontId="11" fillId="10" borderId="18" xfId="89" applyNumberFormat="1" applyFont="1" applyFill="1" applyBorder="1" applyAlignment="1">
      <alignment/>
      <protection/>
    </xf>
    <xf numFmtId="4" fontId="13" fillId="10" borderId="19" xfId="89" applyNumberFormat="1" applyFont="1" applyFill="1" applyBorder="1" applyAlignment="1">
      <alignment/>
      <protection/>
    </xf>
    <xf numFmtId="4" fontId="15" fillId="10" borderId="14" xfId="89" applyNumberFormat="1" applyFont="1" applyFill="1" applyBorder="1" applyAlignment="1">
      <alignment/>
      <protection/>
    </xf>
    <xf numFmtId="0" fontId="16" fillId="0" borderId="15" xfId="89" applyFont="1" applyFill="1" applyBorder="1" applyAlignment="1">
      <alignment horizontal="left" wrapText="1"/>
      <protection/>
    </xf>
    <xf numFmtId="4" fontId="16" fillId="0" borderId="19" xfId="89" applyNumberFormat="1" applyFont="1" applyFill="1" applyBorder="1" applyAlignment="1">
      <alignment/>
      <protection/>
    </xf>
    <xf numFmtId="0" fontId="0" fillId="0" borderId="0" xfId="89" applyFill="1" applyAlignment="1">
      <alignment/>
      <protection/>
    </xf>
    <xf numFmtId="9" fontId="35" fillId="0" borderId="31" xfId="89" applyNumberFormat="1" applyFont="1" applyFill="1" applyBorder="1" applyAlignment="1">
      <alignment/>
      <protection/>
    </xf>
    <xf numFmtId="4" fontId="13" fillId="0" borderId="30" xfId="89" applyNumberFormat="1" applyFont="1" applyFill="1" applyBorder="1" applyAlignment="1">
      <alignment/>
      <protection/>
    </xf>
    <xf numFmtId="4" fontId="11" fillId="0" borderId="71" xfId="89" applyNumberFormat="1" applyFont="1" applyFill="1" applyBorder="1" applyAlignment="1">
      <alignment/>
      <protection/>
    </xf>
    <xf numFmtId="9" fontId="11" fillId="0" borderId="31" xfId="89" applyNumberFormat="1" applyFont="1" applyFill="1" applyBorder="1" applyAlignment="1">
      <alignment/>
      <protection/>
    </xf>
    <xf numFmtId="4" fontId="11" fillId="0" borderId="53" xfId="89" applyNumberFormat="1" applyFont="1" applyFill="1" applyBorder="1" applyAlignment="1">
      <alignment/>
      <protection/>
    </xf>
    <xf numFmtId="4" fontId="11" fillId="0" borderId="33" xfId="89" applyNumberFormat="1" applyFont="1" applyFill="1" applyBorder="1" applyAlignment="1">
      <alignment/>
      <protection/>
    </xf>
    <xf numFmtId="4" fontId="13" fillId="0" borderId="54" xfId="89" applyNumberFormat="1" applyFont="1" applyFill="1" applyBorder="1" applyAlignment="1">
      <alignment/>
      <protection/>
    </xf>
    <xf numFmtId="4" fontId="11" fillId="0" borderId="72" xfId="89" applyNumberFormat="1" applyFont="1" applyFill="1" applyBorder="1" applyAlignment="1">
      <alignment/>
      <protection/>
    </xf>
    <xf numFmtId="4" fontId="10" fillId="13" borderId="58" xfId="89" applyNumberFormat="1" applyFont="1" applyFill="1" applyBorder="1" applyAlignment="1">
      <alignment/>
      <protection/>
    </xf>
    <xf numFmtId="4" fontId="10" fillId="13" borderId="18" xfId="89" applyNumberFormat="1" applyFont="1" applyFill="1" applyBorder="1" applyAlignment="1">
      <alignment/>
      <protection/>
    </xf>
    <xf numFmtId="4" fontId="13" fillId="13" borderId="16" xfId="89" applyNumberFormat="1" applyFont="1" applyFill="1" applyBorder="1" applyAlignment="1">
      <alignment/>
      <protection/>
    </xf>
    <xf numFmtId="4" fontId="11" fillId="13" borderId="73" xfId="89" applyNumberFormat="1" applyFont="1" applyFill="1" applyBorder="1" applyAlignment="1">
      <alignment/>
      <protection/>
    </xf>
    <xf numFmtId="0" fontId="16" fillId="0" borderId="27" xfId="89" applyFont="1" applyFill="1" applyBorder="1" applyAlignment="1">
      <alignment horizontal="left" wrapText="1"/>
      <protection/>
    </xf>
    <xf numFmtId="4" fontId="14" fillId="0" borderId="60" xfId="89" applyNumberFormat="1" applyFont="1" applyFill="1" applyBorder="1" applyAlignment="1">
      <alignment/>
      <protection/>
    </xf>
    <xf numFmtId="4" fontId="16" fillId="0" borderId="74" xfId="89" applyNumberFormat="1" applyFont="1" applyFill="1" applyBorder="1" applyAlignment="1">
      <alignment/>
      <protection/>
    </xf>
    <xf numFmtId="4" fontId="12" fillId="0" borderId="40" xfId="89" applyNumberFormat="1" applyFont="1" applyFill="1" applyBorder="1" applyAlignment="1">
      <alignment/>
      <protection/>
    </xf>
    <xf numFmtId="4" fontId="11" fillId="0" borderId="42" xfId="89" applyNumberFormat="1" applyFont="1" applyFill="1" applyBorder="1" applyAlignment="1">
      <alignment/>
      <protection/>
    </xf>
    <xf numFmtId="9" fontId="11" fillId="0" borderId="32" xfId="89" applyNumberFormat="1" applyFont="1" applyFill="1" applyBorder="1" applyAlignment="1">
      <alignment/>
      <protection/>
    </xf>
    <xf numFmtId="4" fontId="11" fillId="13" borderId="17" xfId="89" applyNumberFormat="1" applyFont="1" applyFill="1" applyBorder="1" applyAlignment="1">
      <alignment/>
      <protection/>
    </xf>
    <xf numFmtId="9" fontId="11" fillId="13" borderId="17" xfId="89" applyNumberFormat="1" applyFont="1" applyFill="1" applyBorder="1" applyAlignment="1">
      <alignment/>
      <protection/>
    </xf>
    <xf numFmtId="0" fontId="0" fillId="13" borderId="15" xfId="89" applyFill="1" applyBorder="1" applyAlignment="1">
      <alignment/>
      <protection/>
    </xf>
    <xf numFmtId="4" fontId="11" fillId="13" borderId="14" xfId="89" applyNumberFormat="1" applyFont="1" applyFill="1" applyBorder="1" applyAlignment="1">
      <alignment/>
      <protection/>
    </xf>
    <xf numFmtId="4" fontId="10" fillId="27" borderId="17" xfId="89" applyNumberFormat="1" applyFont="1" applyFill="1" applyBorder="1" applyAlignment="1">
      <alignment/>
      <protection/>
    </xf>
    <xf numFmtId="4" fontId="35" fillId="27" borderId="18" xfId="89" applyNumberFormat="1" applyFont="1" applyFill="1" applyBorder="1" applyAlignment="1">
      <alignment/>
      <protection/>
    </xf>
    <xf numFmtId="4" fontId="10" fillId="27" borderId="18" xfId="89" applyNumberFormat="1" applyFont="1" applyFill="1" applyBorder="1" applyAlignment="1">
      <alignment/>
      <protection/>
    </xf>
    <xf numFmtId="4" fontId="13" fillId="27" borderId="19" xfId="89" applyNumberFormat="1" applyFont="1" applyFill="1" applyBorder="1" applyAlignment="1">
      <alignment/>
      <protection/>
    </xf>
    <xf numFmtId="4" fontId="10" fillId="0" borderId="17" xfId="89" applyNumberFormat="1" applyFont="1" applyFill="1" applyBorder="1" applyAlignment="1">
      <alignment/>
      <protection/>
    </xf>
    <xf numFmtId="4" fontId="35" fillId="0" borderId="18" xfId="89" applyNumberFormat="1" applyFont="1" applyFill="1" applyBorder="1" applyAlignment="1">
      <alignment/>
      <protection/>
    </xf>
    <xf numFmtId="4" fontId="10" fillId="0" borderId="21" xfId="89" applyNumberFormat="1" applyFont="1" applyFill="1" applyBorder="1" applyAlignment="1">
      <alignment/>
      <protection/>
    </xf>
    <xf numFmtId="4" fontId="35" fillId="0" borderId="38" xfId="89" applyNumberFormat="1" applyFont="1" applyFill="1" applyBorder="1" applyAlignment="1">
      <alignment/>
      <protection/>
    </xf>
    <xf numFmtId="4" fontId="10" fillId="0" borderId="38" xfId="89" applyNumberFormat="1" applyFont="1" applyFill="1" applyBorder="1" applyAlignment="1">
      <alignment/>
      <protection/>
    </xf>
    <xf numFmtId="4" fontId="13" fillId="0" borderId="39" xfId="89" applyNumberFormat="1" applyFont="1" applyFill="1" applyBorder="1" applyAlignment="1">
      <alignment/>
      <protection/>
    </xf>
    <xf numFmtId="0" fontId="11" fillId="0" borderId="35" xfId="89" applyFont="1" applyBorder="1" applyAlignment="1">
      <alignment horizontal="left" wrapText="1"/>
      <protection/>
    </xf>
    <xf numFmtId="4" fontId="11" fillId="7" borderId="34" xfId="89" applyNumberFormat="1" applyFont="1" applyFill="1" applyBorder="1" applyAlignment="1">
      <alignment/>
      <protection/>
    </xf>
    <xf numFmtId="3" fontId="11" fillId="7" borderId="31" xfId="89" applyNumberFormat="1" applyFont="1" applyFill="1" applyBorder="1" applyAlignment="1">
      <alignment/>
      <protection/>
    </xf>
    <xf numFmtId="4" fontId="11" fillId="7" borderId="31" xfId="89" applyNumberFormat="1" applyFont="1" applyFill="1" applyBorder="1" applyAlignment="1">
      <alignment/>
      <protection/>
    </xf>
    <xf numFmtId="169" fontId="11" fillId="7" borderId="31" xfId="89" applyNumberFormat="1" applyFont="1" applyFill="1" applyBorder="1" applyAlignment="1">
      <alignment/>
      <protection/>
    </xf>
    <xf numFmtId="0" fontId="10" fillId="0" borderId="30" xfId="89" applyFont="1" applyFill="1" applyBorder="1" applyAlignment="1">
      <alignment/>
      <protection/>
    </xf>
    <xf numFmtId="0" fontId="11" fillId="0" borderId="35" xfId="89" applyFont="1" applyFill="1" applyBorder="1" applyAlignment="1">
      <alignment horizontal="left" wrapText="1"/>
      <protection/>
    </xf>
    <xf numFmtId="4" fontId="11" fillId="0" borderId="66" xfId="89" applyNumberFormat="1" applyFont="1" applyFill="1" applyBorder="1" applyAlignment="1">
      <alignment/>
      <protection/>
    </xf>
    <xf numFmtId="3" fontId="11" fillId="0" borderId="66" xfId="89" applyNumberFormat="1" applyFont="1" applyFill="1" applyBorder="1" applyAlignment="1">
      <alignment/>
      <protection/>
    </xf>
    <xf numFmtId="3" fontId="11" fillId="0" borderId="32" xfId="89" applyNumberFormat="1" applyFont="1" applyFill="1" applyBorder="1" applyAlignment="1">
      <alignment/>
      <protection/>
    </xf>
    <xf numFmtId="4" fontId="15" fillId="13" borderId="14" xfId="89" applyNumberFormat="1" applyFont="1" applyFill="1" applyBorder="1" applyAlignment="1">
      <alignment/>
      <protection/>
    </xf>
    <xf numFmtId="4" fontId="10" fillId="0" borderId="23" xfId="89" applyNumberFormat="1" applyFont="1" applyFill="1" applyBorder="1" applyAlignment="1">
      <alignment/>
      <protection/>
    </xf>
    <xf numFmtId="3" fontId="11" fillId="0" borderId="0" xfId="89" applyNumberFormat="1" applyFont="1" applyFill="1" applyBorder="1" applyAlignment="1">
      <alignment/>
      <protection/>
    </xf>
    <xf numFmtId="4" fontId="10" fillId="0" borderId="0" xfId="89" applyNumberFormat="1" applyFont="1" applyAlignment="1">
      <alignment/>
      <protection/>
    </xf>
    <xf numFmtId="4" fontId="13" fillId="0" borderId="17" xfId="89" applyNumberFormat="1" applyFont="1" applyFill="1" applyBorder="1" applyAlignment="1">
      <alignment/>
      <protection/>
    </xf>
    <xf numFmtId="4" fontId="13" fillId="0" borderId="18" xfId="89" applyNumberFormat="1" applyFont="1" applyFill="1" applyBorder="1" applyAlignment="1">
      <alignment/>
      <protection/>
    </xf>
    <xf numFmtId="0" fontId="9" fillId="0" borderId="0" xfId="89" applyFont="1" applyFill="1" applyAlignment="1">
      <alignment/>
      <protection/>
    </xf>
    <xf numFmtId="0" fontId="38" fillId="0" borderId="0" xfId="89" applyFont="1" applyFill="1" applyAlignment="1">
      <alignment/>
      <protection/>
    </xf>
    <xf numFmtId="0" fontId="4" fillId="0" borderId="0" xfId="89" applyFont="1" applyAlignment="1">
      <alignment/>
      <protection/>
    </xf>
    <xf numFmtId="0" fontId="9" fillId="0" borderId="0" xfId="89" applyFont="1" applyAlignment="1">
      <alignment/>
      <protection/>
    </xf>
    <xf numFmtId="0" fontId="10" fillId="0" borderId="27" xfId="89" applyFont="1" applyBorder="1" applyAlignment="1">
      <alignment/>
      <protection/>
    </xf>
    <xf numFmtId="4" fontId="9" fillId="0" borderId="0" xfId="89" applyNumberFormat="1" applyFont="1" applyAlignment="1">
      <alignment/>
      <protection/>
    </xf>
    <xf numFmtId="4" fontId="10" fillId="0" borderId="0" xfId="89" applyNumberFormat="1" applyFont="1" applyFill="1" applyBorder="1" applyAlignment="1">
      <alignment/>
      <protection/>
    </xf>
    <xf numFmtId="10" fontId="10" fillId="27" borderId="0" xfId="89" applyNumberFormat="1" applyFont="1" applyFill="1" applyBorder="1" applyAlignment="1">
      <alignment/>
      <protection/>
    </xf>
    <xf numFmtId="4" fontId="10" fillId="0" borderId="0" xfId="89" applyNumberFormat="1" applyFont="1" applyBorder="1" applyAlignment="1">
      <alignment/>
      <protection/>
    </xf>
    <xf numFmtId="10" fontId="10" fillId="0" borderId="0" xfId="89" applyNumberFormat="1" applyFont="1" applyFill="1" applyBorder="1" applyAlignment="1">
      <alignment/>
      <protection/>
    </xf>
    <xf numFmtId="4" fontId="9" fillId="13" borderId="0" xfId="89" applyNumberFormat="1" applyFont="1" applyFill="1" applyBorder="1" applyAlignment="1">
      <alignment/>
      <protection/>
    </xf>
    <xf numFmtId="1" fontId="13" fillId="0" borderId="30" xfId="89" applyNumberFormat="1" applyFont="1" applyFill="1" applyBorder="1" applyAlignment="1">
      <alignment horizontal="center"/>
      <protection/>
    </xf>
    <xf numFmtId="1" fontId="13" fillId="0" borderId="48" xfId="89" applyNumberFormat="1" applyFont="1" applyFill="1" applyBorder="1" applyAlignment="1">
      <alignment horizontal="center"/>
      <protection/>
    </xf>
    <xf numFmtId="0" fontId="11" fillId="0" borderId="0" xfId="89" applyFont="1" applyFill="1" applyBorder="1" applyAlignment="1">
      <alignment horizontal="left" vertical="top" wrapText="1"/>
      <protection/>
    </xf>
    <xf numFmtId="0" fontId="11" fillId="0" borderId="57" xfId="89" applyFont="1" applyFill="1" applyBorder="1" applyAlignment="1">
      <alignment horizontal="left" vertical="top" wrapText="1"/>
      <protection/>
    </xf>
    <xf numFmtId="0" fontId="11" fillId="0" borderId="34" xfId="89" applyFont="1" applyFill="1" applyBorder="1" applyAlignment="1">
      <alignment horizontal="left" vertical="top" wrapText="1"/>
      <protection/>
    </xf>
    <xf numFmtId="0" fontId="9" fillId="7" borderId="34" xfId="89" applyFont="1" applyFill="1" applyBorder="1" applyAlignment="1">
      <alignment horizontal="left" vertical="top" wrapText="1"/>
      <protection/>
    </xf>
    <xf numFmtId="0" fontId="11" fillId="0" borderId="24" xfId="89" applyFont="1" applyFill="1" applyBorder="1" applyAlignment="1">
      <alignment horizontal="left" wrapText="1" indent="1"/>
      <protection/>
    </xf>
    <xf numFmtId="0" fontId="11" fillId="0" borderId="24" xfId="89" applyFont="1" applyFill="1" applyBorder="1" applyAlignment="1">
      <alignment horizontal="left" indent="1"/>
      <protection/>
    </xf>
    <xf numFmtId="0" fontId="10" fillId="0" borderId="44" xfId="89" applyFont="1" applyFill="1" applyBorder="1" applyAlignment="1">
      <alignment/>
      <protection/>
    </xf>
    <xf numFmtId="0" fontId="10" fillId="0" borderId="50" xfId="89" applyFont="1" applyFill="1" applyBorder="1" applyAlignment="1">
      <alignment/>
      <protection/>
    </xf>
    <xf numFmtId="0" fontId="10" fillId="0" borderId="66" xfId="89" applyFont="1" applyFill="1" applyBorder="1" applyAlignment="1">
      <alignment/>
      <protection/>
    </xf>
    <xf numFmtId="0" fontId="10" fillId="0" borderId="75" xfId="89" applyFont="1" applyFill="1" applyBorder="1" applyAlignment="1">
      <alignment/>
      <protection/>
    </xf>
    <xf numFmtId="0" fontId="10" fillId="0" borderId="62" xfId="89" applyFont="1" applyFill="1" applyBorder="1" applyAlignment="1">
      <alignment/>
      <protection/>
    </xf>
    <xf numFmtId="0" fontId="11" fillId="0" borderId="62" xfId="89" applyFont="1" applyFill="1" applyBorder="1" applyAlignment="1">
      <alignment/>
      <protection/>
    </xf>
    <xf numFmtId="4" fontId="11" fillId="0" borderId="75" xfId="89" applyNumberFormat="1" applyFont="1" applyFill="1" applyBorder="1" applyAlignment="1">
      <alignment/>
      <protection/>
    </xf>
    <xf numFmtId="0" fontId="35" fillId="0" borderId="75" xfId="89" applyFont="1" applyFill="1" applyBorder="1" applyAlignment="1">
      <alignment/>
      <protection/>
    </xf>
    <xf numFmtId="4" fontId="35" fillId="0" borderId="62" xfId="89" applyNumberFormat="1" applyFont="1" applyFill="1" applyBorder="1" applyAlignment="1">
      <alignment/>
      <protection/>
    </xf>
    <xf numFmtId="0" fontId="11" fillId="8" borderId="75" xfId="89" applyFont="1" applyFill="1" applyBorder="1" applyAlignment="1">
      <alignment horizontal="center"/>
      <protection/>
    </xf>
    <xf numFmtId="4" fontId="11" fillId="8" borderId="62" xfId="89" applyNumberFormat="1" applyFont="1" applyFill="1" applyBorder="1" applyAlignment="1">
      <alignment/>
      <protection/>
    </xf>
    <xf numFmtId="0" fontId="11" fillId="0" borderId="75" xfId="89" applyFont="1" applyFill="1" applyBorder="1" applyAlignment="1">
      <alignment horizontal="center"/>
      <protection/>
    </xf>
    <xf numFmtId="0" fontId="0" fillId="0" borderId="75" xfId="89" applyFill="1" applyBorder="1" applyAlignment="1">
      <alignment/>
      <protection/>
    </xf>
    <xf numFmtId="0" fontId="0" fillId="0" borderId="62" xfId="89" applyFill="1" applyBorder="1" applyAlignment="1">
      <alignment/>
      <protection/>
    </xf>
    <xf numFmtId="0" fontId="10" fillId="0" borderId="75" xfId="89" applyFont="1" applyBorder="1" applyAlignment="1">
      <alignment/>
      <protection/>
    </xf>
    <xf numFmtId="0" fontId="10" fillId="0" borderId="62" xfId="89" applyFont="1" applyBorder="1" applyAlignment="1">
      <alignment/>
      <protection/>
    </xf>
    <xf numFmtId="0" fontId="11" fillId="8" borderId="75" xfId="89" applyFont="1" applyFill="1" applyBorder="1" applyAlignment="1">
      <alignment horizontal="center" wrapText="1"/>
      <protection/>
    </xf>
    <xf numFmtId="0" fontId="11" fillId="8" borderId="0" xfId="89" applyFont="1" applyFill="1" applyBorder="1" applyAlignment="1">
      <alignment horizontal="center" wrapText="1"/>
      <protection/>
    </xf>
    <xf numFmtId="4" fontId="11" fillId="8" borderId="75" xfId="89" applyNumberFormat="1" applyFont="1" applyFill="1" applyBorder="1" applyAlignment="1">
      <alignment horizontal="right"/>
      <protection/>
    </xf>
    <xf numFmtId="10" fontId="11" fillId="8" borderId="0" xfId="89" applyNumberFormat="1" applyFont="1" applyFill="1" applyBorder="1" applyAlignment="1">
      <alignment horizontal="right"/>
      <protection/>
    </xf>
    <xf numFmtId="4" fontId="11" fillId="8" borderId="0" xfId="89" applyNumberFormat="1" applyFont="1" applyFill="1" applyBorder="1" applyAlignment="1">
      <alignment horizontal="right"/>
      <protection/>
    </xf>
    <xf numFmtId="4" fontId="11" fillId="0" borderId="75" xfId="89" applyNumberFormat="1" applyFont="1" applyBorder="1" applyAlignment="1">
      <alignment/>
      <protection/>
    </xf>
    <xf numFmtId="4" fontId="11" fillId="0" borderId="0" xfId="89" applyNumberFormat="1" applyFont="1" applyBorder="1" applyAlignment="1">
      <alignment/>
      <protection/>
    </xf>
    <xf numFmtId="4" fontId="13" fillId="0" borderId="75" xfId="89" applyNumberFormat="1" applyFont="1" applyBorder="1" applyAlignment="1">
      <alignment/>
      <protection/>
    </xf>
    <xf numFmtId="0" fontId="15" fillId="0" borderId="62" xfId="89" applyFont="1" applyBorder="1" applyAlignment="1">
      <alignment/>
      <protection/>
    </xf>
    <xf numFmtId="4" fontId="11" fillId="8" borderId="75" xfId="89" applyNumberFormat="1" applyFont="1" applyFill="1" applyBorder="1" applyAlignment="1">
      <alignment/>
      <protection/>
    </xf>
    <xf numFmtId="0" fontId="11" fillId="0" borderId="62" xfId="89" applyFont="1" applyBorder="1" applyAlignment="1">
      <alignment/>
      <protection/>
    </xf>
    <xf numFmtId="0" fontId="11" fillId="0" borderId="75" xfId="89" applyFont="1" applyBorder="1" applyAlignment="1">
      <alignment/>
      <protection/>
    </xf>
    <xf numFmtId="4" fontId="11" fillId="0" borderId="75" xfId="89" applyNumberFormat="1" applyFont="1" applyBorder="1" applyAlignment="1">
      <alignment horizontal="center" wrapText="1"/>
      <protection/>
    </xf>
    <xf numFmtId="0" fontId="0" fillId="0" borderId="0" xfId="89" applyBorder="1" applyAlignment="1">
      <alignment/>
      <protection/>
    </xf>
    <xf numFmtId="4" fontId="0" fillId="0" borderId="0" xfId="89" applyNumberFormat="1" applyFill="1" applyBorder="1" applyAlignment="1">
      <alignment/>
      <protection/>
    </xf>
    <xf numFmtId="0" fontId="11" fillId="0" borderId="0" xfId="89" applyFont="1" applyFill="1" applyBorder="1" applyAlignment="1">
      <alignment wrapText="1"/>
      <protection/>
    </xf>
    <xf numFmtId="0" fontId="11" fillId="0" borderId="75" xfId="89" applyFont="1" applyFill="1" applyBorder="1" applyAlignment="1">
      <alignment/>
      <protection/>
    </xf>
    <xf numFmtId="9" fontId="11" fillId="0" borderId="0" xfId="89" applyNumberFormat="1" applyFont="1" applyFill="1" applyBorder="1" applyAlignment="1">
      <alignment/>
      <protection/>
    </xf>
    <xf numFmtId="9" fontId="11" fillId="0" borderId="0" xfId="89" applyNumberFormat="1" applyFont="1" applyBorder="1" applyAlignment="1">
      <alignment/>
      <protection/>
    </xf>
    <xf numFmtId="0" fontId="0" fillId="0" borderId="75" xfId="89" applyBorder="1" applyAlignment="1">
      <alignment/>
      <protection/>
    </xf>
    <xf numFmtId="9" fontId="0" fillId="0" borderId="0" xfId="89" applyNumberFormat="1" applyBorder="1" applyAlignment="1">
      <alignment/>
      <protection/>
    </xf>
    <xf numFmtId="0" fontId="0" fillId="0" borderId="62" xfId="89" applyBorder="1" applyAlignment="1">
      <alignment/>
      <protection/>
    </xf>
    <xf numFmtId="171" fontId="11" fillId="0" borderId="0" xfId="89" applyNumberFormat="1" applyFont="1" applyFill="1" applyBorder="1" applyAlignment="1">
      <alignment/>
      <protection/>
    </xf>
    <xf numFmtId="4" fontId="10" fillId="0" borderId="62" xfId="89" applyNumberFormat="1" applyFont="1" applyBorder="1" applyAlignment="1">
      <alignment/>
      <protection/>
    </xf>
    <xf numFmtId="0" fontId="0" fillId="0" borderId="41" xfId="89" applyBorder="1" applyAlignment="1">
      <alignment/>
      <protection/>
    </xf>
    <xf numFmtId="0" fontId="0" fillId="0" borderId="51" xfId="89" applyBorder="1" applyAlignment="1">
      <alignment/>
      <protection/>
    </xf>
    <xf numFmtId="0" fontId="0" fillId="0" borderId="57" xfId="89" applyBorder="1" applyAlignment="1">
      <alignment/>
      <protection/>
    </xf>
    <xf numFmtId="0" fontId="11" fillId="0" borderId="24" xfId="89" applyFont="1" applyFill="1" applyBorder="1" applyAlignment="1">
      <alignment horizontal="left" indent="1"/>
      <protection/>
    </xf>
    <xf numFmtId="0" fontId="9" fillId="0" borderId="0" xfId="89" applyFont="1" applyAlignment="1">
      <alignment horizontal="center" vertical="top"/>
      <protection/>
    </xf>
    <xf numFmtId="0" fontId="9" fillId="0" borderId="0" xfId="89" applyFont="1" applyAlignment="1">
      <alignment vertical="top" wrapText="1"/>
      <protection/>
    </xf>
    <xf numFmtId="0" fontId="9" fillId="0" borderId="0" xfId="89" applyFont="1" applyFill="1" applyAlignment="1">
      <alignment horizontal="center" vertical="top"/>
      <protection/>
    </xf>
    <xf numFmtId="0" fontId="9" fillId="0" borderId="0" xfId="89" applyFont="1" applyFill="1" applyBorder="1" applyAlignment="1">
      <alignment vertical="top" wrapText="1"/>
      <protection/>
    </xf>
    <xf numFmtId="0" fontId="11" fillId="7" borderId="74" xfId="89" applyFont="1" applyFill="1" applyBorder="1" applyAlignment="1">
      <alignment horizontal="center"/>
      <protection/>
    </xf>
    <xf numFmtId="0" fontId="11" fillId="7" borderId="27" xfId="89" applyFont="1" applyFill="1" applyBorder="1" applyAlignment="1">
      <alignment horizontal="center"/>
      <protection/>
    </xf>
    <xf numFmtId="0" fontId="9" fillId="0" borderId="76" xfId="89" applyFont="1" applyBorder="1" applyAlignment="1">
      <alignment horizontal="center"/>
      <protection/>
    </xf>
    <xf numFmtId="0" fontId="9" fillId="0" borderId="76" xfId="89" applyFont="1" applyBorder="1" applyAlignment="1">
      <alignment/>
      <protection/>
    </xf>
    <xf numFmtId="0" fontId="10" fillId="0" borderId="76" xfId="89" applyFont="1" applyBorder="1" applyAlignment="1">
      <alignment/>
      <protection/>
    </xf>
    <xf numFmtId="0" fontId="4" fillId="0" borderId="76" xfId="89" applyFont="1" applyBorder="1" applyAlignment="1">
      <alignment/>
      <protection/>
    </xf>
    <xf numFmtId="0" fontId="12" fillId="0" borderId="16" xfId="89" applyFont="1" applyFill="1" applyBorder="1" applyAlignment="1">
      <alignment horizontal="left"/>
      <protection/>
    </xf>
    <xf numFmtId="0" fontId="11" fillId="0" borderId="23" xfId="89" applyFont="1" applyBorder="1" applyAlignment="1">
      <alignment horizontal="center" vertical="top"/>
      <protection/>
    </xf>
    <xf numFmtId="0" fontId="11" fillId="0" borderId="22" xfId="89" applyFont="1" applyBorder="1" applyAlignment="1">
      <alignment horizontal="center" vertical="top"/>
      <protection/>
    </xf>
    <xf numFmtId="0" fontId="11" fillId="0" borderId="14" xfId="89" applyFont="1" applyBorder="1" applyAlignment="1">
      <alignment horizontal="center" vertical="top"/>
      <protection/>
    </xf>
    <xf numFmtId="0" fontId="11" fillId="0" borderId="42" xfId="89" applyFont="1" applyBorder="1" applyAlignment="1">
      <alignment horizontal="center" vertical="top"/>
      <protection/>
    </xf>
    <xf numFmtId="0" fontId="11" fillId="0" borderId="45" xfId="89" applyFont="1" applyBorder="1" applyAlignment="1">
      <alignment horizontal="center" vertical="top"/>
      <protection/>
    </xf>
    <xf numFmtId="0" fontId="9" fillId="0" borderId="27" xfId="89" applyFont="1" applyFill="1" applyBorder="1" applyAlignment="1">
      <alignment horizontal="center" wrapText="1"/>
      <protection/>
    </xf>
    <xf numFmtId="0" fontId="15" fillId="10" borderId="26" xfId="89" applyFont="1" applyFill="1" applyBorder="1" applyAlignment="1">
      <alignment horizontal="center" wrapText="1"/>
      <protection/>
    </xf>
    <xf numFmtId="0" fontId="15" fillId="10" borderId="73" xfId="89" applyFont="1" applyFill="1" applyBorder="1" applyAlignment="1">
      <alignment horizontal="center" wrapText="1"/>
      <protection/>
    </xf>
    <xf numFmtId="0" fontId="15" fillId="13" borderId="26" xfId="89" applyFont="1" applyFill="1" applyBorder="1" applyAlignment="1">
      <alignment horizontal="center" wrapText="1"/>
      <protection/>
    </xf>
    <xf numFmtId="0" fontId="15" fillId="13" borderId="73" xfId="89" applyFont="1" applyFill="1" applyBorder="1" applyAlignment="1">
      <alignment horizontal="center" wrapText="1"/>
      <protection/>
    </xf>
    <xf numFmtId="0" fontId="13" fillId="0" borderId="0" xfId="89" applyFont="1" applyBorder="1" applyAlignment="1">
      <alignment horizontal="left" wrapText="1"/>
      <protection/>
    </xf>
    <xf numFmtId="0" fontId="8" fillId="0" borderId="0" xfId="0" applyFont="1" applyAlignment="1">
      <alignment horizontal="center" vertical="center"/>
    </xf>
    <xf numFmtId="0" fontId="15" fillId="0" borderId="0" xfId="89" applyFont="1" applyBorder="1" applyAlignment="1">
      <alignment horizontal="center" vertical="center"/>
      <protection/>
    </xf>
    <xf numFmtId="0" fontId="10" fillId="0" borderId="35" xfId="89" applyFont="1" applyBorder="1" applyAlignment="1">
      <alignment horizontal="center" vertical="center"/>
      <protection/>
    </xf>
    <xf numFmtId="0" fontId="10" fillId="0" borderId="49" xfId="89" applyFont="1" applyBorder="1" applyAlignment="1">
      <alignment horizontal="center" vertical="center"/>
      <protection/>
    </xf>
    <xf numFmtId="0" fontId="10" fillId="0" borderId="34" xfId="89" applyFont="1" applyBorder="1" applyAlignment="1">
      <alignment horizontal="center" vertical="center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r1" xfId="66"/>
    <cellStyle name="Cor2" xfId="67"/>
    <cellStyle name="Cor3" xfId="68"/>
    <cellStyle name="Cor4" xfId="69"/>
    <cellStyle name="Cor5" xfId="70"/>
    <cellStyle name="Cor6" xfId="71"/>
    <cellStyle name="Correcto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urrency" xfId="85"/>
    <cellStyle name="Currency [0]" xfId="86"/>
    <cellStyle name="Neutral" xfId="87"/>
    <cellStyle name="Neutro" xfId="88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2" xfId="95"/>
    <cellStyle name="Normal 2 2" xfId="96"/>
    <cellStyle name="Normal 2 2 2" xfId="97"/>
    <cellStyle name="Normal 2 3" xfId="98"/>
    <cellStyle name="Normal 2 3 2" xfId="99"/>
    <cellStyle name="Normal 2 4" xfId="100"/>
    <cellStyle name="Normal 3" xfId="101"/>
    <cellStyle name="Normal 3 2" xfId="102"/>
    <cellStyle name="Normal 3_AFT exercícios (3) ciclo operacional RES" xfId="103"/>
    <cellStyle name="Normal 4" xfId="104"/>
    <cellStyle name="Normal 4 2" xfId="105"/>
    <cellStyle name="Normal 5" xfId="106"/>
    <cellStyle name="Normal 5 2" xfId="107"/>
    <cellStyle name="Normal 6" xfId="108"/>
    <cellStyle name="Normal 6 2" xfId="109"/>
    <cellStyle name="Normal 7" xfId="110"/>
    <cellStyle name="Normal 8" xfId="111"/>
    <cellStyle name="Normal 9" xfId="112"/>
    <cellStyle name="Normal 9 2" xfId="113"/>
    <cellStyle name="Nota" xfId="114"/>
    <cellStyle name="Note" xfId="115"/>
    <cellStyle name="Output" xfId="116"/>
    <cellStyle name="Percent" xfId="117"/>
    <cellStyle name="Saída" xfId="118"/>
    <cellStyle name="Comma [0]" xfId="119"/>
    <cellStyle name="Texto de Aviso" xfId="120"/>
    <cellStyle name="Texto Explicativo" xfId="121"/>
    <cellStyle name="Title" xfId="122"/>
    <cellStyle name="Título" xfId="123"/>
    <cellStyle name="Total" xfId="124"/>
    <cellStyle name="Verificar Célula" xfId="125"/>
    <cellStyle name="Comma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1619250</xdr:colOff>
      <xdr:row>1</xdr:row>
      <xdr:rowOff>85725</xdr:rowOff>
    </xdr:to>
    <xdr:pic>
      <xdr:nvPicPr>
        <xdr:cNvPr id="1" name="Picture 2" descr="logo_iseg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138"/>
  <sheetViews>
    <sheetView tabSelected="1" workbookViewId="0" topLeftCell="A130">
      <selection activeCell="D145" sqref="D145"/>
    </sheetView>
  </sheetViews>
  <sheetFormatPr defaultColWidth="9.140625" defaultRowHeight="12.75"/>
  <cols>
    <col min="1" max="1" width="4.28125" style="2" customWidth="1"/>
    <col min="2" max="2" width="30.7109375" style="2" customWidth="1"/>
    <col min="3" max="3" width="18.8515625" style="2" customWidth="1"/>
    <col min="4" max="10" width="10.421875" style="2" customWidth="1"/>
    <col min="11" max="11" width="2.8515625" style="2" customWidth="1"/>
    <col min="12" max="16" width="8.28125" style="2" customWidth="1"/>
    <col min="17" max="16384" width="9.140625" style="2" customWidth="1"/>
  </cols>
  <sheetData>
    <row r="1" spans="1:16" ht="30" customHeight="1">
      <c r="A1" s="385" t="s">
        <v>138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30" customHeight="1">
      <c r="A2" s="386" t="s">
        <v>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16" ht="21" customHeight="1">
      <c r="A3" s="3"/>
      <c r="B3" s="4" t="s">
        <v>44</v>
      </c>
      <c r="C3" s="5" t="s">
        <v>4</v>
      </c>
      <c r="D3" s="6" t="s">
        <v>45</v>
      </c>
      <c r="E3" s="6" t="s">
        <v>11</v>
      </c>
      <c r="F3" s="6" t="s">
        <v>12</v>
      </c>
      <c r="G3" s="6" t="s">
        <v>13</v>
      </c>
      <c r="H3" s="7" t="s">
        <v>14</v>
      </c>
      <c r="I3" s="8" t="s">
        <v>15</v>
      </c>
      <c r="J3" s="9" t="s">
        <v>3</v>
      </c>
      <c r="K3" s="1"/>
      <c r="L3" s="387" t="s">
        <v>10</v>
      </c>
      <c r="M3" s="388"/>
      <c r="N3" s="388"/>
      <c r="O3" s="388"/>
      <c r="P3" s="389"/>
    </row>
    <row r="4" spans="1:16" ht="15" customHeight="1">
      <c r="A4" s="10">
        <v>1</v>
      </c>
      <c r="B4" s="11" t="s">
        <v>46</v>
      </c>
      <c r="C4" s="34"/>
      <c r="D4" s="58"/>
      <c r="E4" s="145"/>
      <c r="F4" s="146"/>
      <c r="G4" s="145"/>
      <c r="H4" s="145"/>
      <c r="I4" s="147"/>
      <c r="J4" s="148"/>
      <c r="K4" s="143"/>
      <c r="L4" s="319"/>
      <c r="M4" s="320"/>
      <c r="N4" s="320"/>
      <c r="O4" s="320"/>
      <c r="P4" s="321"/>
    </row>
    <row r="5" spans="1:16" ht="15" customHeight="1">
      <c r="A5" s="13"/>
      <c r="B5" s="115" t="s">
        <v>102</v>
      </c>
      <c r="C5" s="40"/>
      <c r="D5" s="149"/>
      <c r="E5" s="150"/>
      <c r="F5" s="151"/>
      <c r="G5" s="150"/>
      <c r="H5" s="150"/>
      <c r="I5" s="152"/>
      <c r="J5" s="153"/>
      <c r="K5" s="143"/>
      <c r="L5" s="322"/>
      <c r="M5" s="143"/>
      <c r="N5" s="143"/>
      <c r="O5" s="143"/>
      <c r="P5" s="323"/>
    </row>
    <row r="6" spans="1:16" ht="14.25">
      <c r="A6" s="13"/>
      <c r="B6" s="314" t="s">
        <v>105</v>
      </c>
      <c r="C6" s="35"/>
      <c r="D6" s="149"/>
      <c r="E6" s="150"/>
      <c r="F6" s="151"/>
      <c r="G6" s="150"/>
      <c r="H6" s="150"/>
      <c r="I6" s="152"/>
      <c r="J6" s="153"/>
      <c r="K6" s="143"/>
      <c r="L6" s="322"/>
      <c r="M6" s="143"/>
      <c r="N6" s="143"/>
      <c r="O6" s="143"/>
      <c r="P6" s="323"/>
    </row>
    <row r="7" spans="1:16" ht="14.25">
      <c r="A7" s="13"/>
      <c r="B7" s="315" t="s">
        <v>106</v>
      </c>
      <c r="C7" s="36"/>
      <c r="D7" s="149"/>
      <c r="E7" s="150"/>
      <c r="F7" s="151"/>
      <c r="G7" s="150"/>
      <c r="H7" s="150"/>
      <c r="I7" s="152"/>
      <c r="J7" s="153"/>
      <c r="K7" s="143"/>
      <c r="L7" s="322"/>
      <c r="M7" s="143"/>
      <c r="N7" s="143"/>
      <c r="O7" s="143"/>
      <c r="P7" s="323"/>
    </row>
    <row r="8" spans="1:16" ht="27">
      <c r="A8" s="13"/>
      <c r="B8" s="315" t="s">
        <v>107</v>
      </c>
      <c r="C8" s="36"/>
      <c r="D8" s="149"/>
      <c r="E8" s="150"/>
      <c r="F8" s="151"/>
      <c r="G8" s="150"/>
      <c r="H8" s="150"/>
      <c r="I8" s="152"/>
      <c r="J8" s="153"/>
      <c r="K8" s="143"/>
      <c r="L8" s="322"/>
      <c r="M8" s="143"/>
      <c r="N8" s="143"/>
      <c r="O8" s="143"/>
      <c r="P8" s="323"/>
    </row>
    <row r="9" spans="1:16" ht="27">
      <c r="A9" s="13"/>
      <c r="B9" s="315" t="s">
        <v>108</v>
      </c>
      <c r="C9" s="36"/>
      <c r="D9" s="149"/>
      <c r="E9" s="150"/>
      <c r="F9" s="151"/>
      <c r="G9" s="150"/>
      <c r="H9" s="150"/>
      <c r="I9" s="152"/>
      <c r="J9" s="153"/>
      <c r="K9" s="143"/>
      <c r="L9" s="322"/>
      <c r="M9" s="143"/>
      <c r="N9" s="143"/>
      <c r="O9" s="143"/>
      <c r="P9" s="323"/>
    </row>
    <row r="10" spans="1:16" ht="14.25">
      <c r="A10" s="13"/>
      <c r="B10" s="315" t="s">
        <v>117</v>
      </c>
      <c r="C10" s="36"/>
      <c r="D10" s="149"/>
      <c r="E10" s="150"/>
      <c r="F10" s="151"/>
      <c r="G10" s="150"/>
      <c r="H10" s="150"/>
      <c r="I10" s="152"/>
      <c r="J10" s="153"/>
      <c r="K10" s="143"/>
      <c r="L10" s="322"/>
      <c r="M10" s="143"/>
      <c r="N10" s="143"/>
      <c r="O10" s="143"/>
      <c r="P10" s="323"/>
    </row>
    <row r="11" spans="1:16" ht="14.25">
      <c r="A11" s="13"/>
      <c r="B11" s="316" t="s">
        <v>103</v>
      </c>
      <c r="C11" s="36"/>
      <c r="D11" s="149"/>
      <c r="E11" s="150"/>
      <c r="F11" s="151"/>
      <c r="G11" s="150"/>
      <c r="H11" s="150"/>
      <c r="I11" s="152"/>
      <c r="J11" s="153"/>
      <c r="K11" s="143"/>
      <c r="L11" s="322"/>
      <c r="M11" s="143"/>
      <c r="N11" s="143"/>
      <c r="O11" s="143"/>
      <c r="P11" s="323"/>
    </row>
    <row r="12" spans="1:16" ht="14.25">
      <c r="A12" s="13"/>
      <c r="B12" s="314" t="s">
        <v>105</v>
      </c>
      <c r="C12" s="35"/>
      <c r="D12" s="149"/>
      <c r="E12" s="150"/>
      <c r="F12" s="151"/>
      <c r="G12" s="150"/>
      <c r="H12" s="150"/>
      <c r="I12" s="152"/>
      <c r="J12" s="153"/>
      <c r="K12" s="143"/>
      <c r="L12" s="322"/>
      <c r="M12" s="143"/>
      <c r="N12" s="143"/>
      <c r="O12" s="143"/>
      <c r="P12" s="323"/>
    </row>
    <row r="13" spans="1:16" ht="14.25">
      <c r="A13" s="13"/>
      <c r="B13" s="315" t="s">
        <v>106</v>
      </c>
      <c r="C13" s="36"/>
      <c r="D13" s="149"/>
      <c r="E13" s="150"/>
      <c r="F13" s="151"/>
      <c r="G13" s="150"/>
      <c r="H13" s="150"/>
      <c r="I13" s="152"/>
      <c r="J13" s="153"/>
      <c r="K13" s="143"/>
      <c r="L13" s="322"/>
      <c r="M13" s="143"/>
      <c r="N13" s="143"/>
      <c r="O13" s="143"/>
      <c r="P13" s="323"/>
    </row>
    <row r="14" spans="1:16" ht="27">
      <c r="A14" s="13"/>
      <c r="B14" s="315" t="s">
        <v>107</v>
      </c>
      <c r="C14" s="36"/>
      <c r="D14" s="149"/>
      <c r="E14" s="150"/>
      <c r="F14" s="151"/>
      <c r="G14" s="150"/>
      <c r="H14" s="150"/>
      <c r="I14" s="152"/>
      <c r="J14" s="153"/>
      <c r="K14" s="143"/>
      <c r="L14" s="322"/>
      <c r="M14" s="143"/>
      <c r="N14" s="143"/>
      <c r="O14" s="143"/>
      <c r="P14" s="323"/>
    </row>
    <row r="15" spans="1:16" ht="27">
      <c r="A15" s="13"/>
      <c r="B15" s="315" t="s">
        <v>108</v>
      </c>
      <c r="C15" s="36"/>
      <c r="D15" s="149"/>
      <c r="E15" s="150"/>
      <c r="F15" s="151"/>
      <c r="G15" s="150"/>
      <c r="H15" s="150"/>
      <c r="I15" s="152"/>
      <c r="J15" s="153"/>
      <c r="K15" s="143"/>
      <c r="L15" s="322"/>
      <c r="M15" s="143"/>
      <c r="N15" s="143"/>
      <c r="O15" s="143"/>
      <c r="P15" s="323"/>
    </row>
    <row r="16" spans="1:16" ht="14.25">
      <c r="A16" s="13"/>
      <c r="B16" s="315" t="s">
        <v>117</v>
      </c>
      <c r="C16" s="36"/>
      <c r="D16" s="149"/>
      <c r="E16" s="150"/>
      <c r="F16" s="151"/>
      <c r="G16" s="150"/>
      <c r="H16" s="150"/>
      <c r="I16" s="152"/>
      <c r="J16" s="153"/>
      <c r="K16" s="143"/>
      <c r="L16" s="322"/>
      <c r="M16" s="143"/>
      <c r="N16" s="143"/>
      <c r="O16" s="143"/>
      <c r="P16" s="323"/>
    </row>
    <row r="17" spans="1:16" ht="14.25">
      <c r="A17" s="13"/>
      <c r="B17" s="316" t="s">
        <v>104</v>
      </c>
      <c r="C17" s="36"/>
      <c r="D17" s="149"/>
      <c r="E17" s="150"/>
      <c r="F17" s="151"/>
      <c r="G17" s="150"/>
      <c r="H17" s="150"/>
      <c r="I17" s="152"/>
      <c r="J17" s="153"/>
      <c r="K17" s="143"/>
      <c r="L17" s="322"/>
      <c r="M17" s="143"/>
      <c r="N17" s="143"/>
      <c r="O17" s="143"/>
      <c r="P17" s="323"/>
    </row>
    <row r="18" spans="1:16" ht="14.25">
      <c r="A18" s="12"/>
      <c r="B18" s="315" t="s">
        <v>109</v>
      </c>
      <c r="C18" s="36"/>
      <c r="D18" s="154"/>
      <c r="E18" s="155"/>
      <c r="F18" s="155"/>
      <c r="G18" s="155"/>
      <c r="H18" s="155"/>
      <c r="I18" s="156"/>
      <c r="J18" s="153"/>
      <c r="K18" s="143"/>
      <c r="L18" s="322"/>
      <c r="M18" s="143"/>
      <c r="N18" s="143"/>
      <c r="O18" s="143"/>
      <c r="P18" s="323"/>
    </row>
    <row r="19" spans="1:16" ht="14.25">
      <c r="A19" s="12"/>
      <c r="B19" s="315" t="s">
        <v>110</v>
      </c>
      <c r="C19" s="36"/>
      <c r="D19" s="154"/>
      <c r="E19" s="155"/>
      <c r="F19" s="155"/>
      <c r="G19" s="155"/>
      <c r="H19" s="155"/>
      <c r="I19" s="156"/>
      <c r="J19" s="153"/>
      <c r="K19" s="143"/>
      <c r="L19" s="367" t="s">
        <v>9</v>
      </c>
      <c r="M19" s="368" t="s">
        <v>5</v>
      </c>
      <c r="N19" s="368" t="s">
        <v>122</v>
      </c>
      <c r="O19" s="368" t="s">
        <v>123</v>
      </c>
      <c r="P19" s="324"/>
    </row>
    <row r="20" spans="1:16" ht="14.25">
      <c r="A20" s="105"/>
      <c r="B20" s="313" t="s">
        <v>116</v>
      </c>
      <c r="C20" s="106"/>
      <c r="D20" s="157"/>
      <c r="E20" s="157"/>
      <c r="F20" s="157"/>
      <c r="G20" s="157"/>
      <c r="H20" s="157"/>
      <c r="I20" s="158"/>
      <c r="J20" s="153"/>
      <c r="K20" s="143"/>
      <c r="L20" s="325"/>
      <c r="M20" s="158"/>
      <c r="N20" s="158"/>
      <c r="O20" s="158"/>
      <c r="P20" s="323"/>
    </row>
    <row r="21" spans="1:16" ht="14.25">
      <c r="A21" s="111"/>
      <c r="B21" s="112" t="s">
        <v>48</v>
      </c>
      <c r="C21" s="113"/>
      <c r="D21" s="159"/>
      <c r="E21" s="159"/>
      <c r="F21" s="159"/>
      <c r="G21" s="159"/>
      <c r="H21" s="159"/>
      <c r="I21" s="160"/>
      <c r="J21" s="161"/>
      <c r="K21" s="143"/>
      <c r="L21" s="322"/>
      <c r="M21" s="143"/>
      <c r="N21" s="143"/>
      <c r="O21" s="143"/>
      <c r="P21" s="323"/>
    </row>
    <row r="22" spans="1:16" ht="14.25">
      <c r="A22" s="13">
        <v>2</v>
      </c>
      <c r="B22" s="14" t="s">
        <v>49</v>
      </c>
      <c r="C22" s="34"/>
      <c r="D22" s="162"/>
      <c r="E22" s="145"/>
      <c r="F22" s="145"/>
      <c r="G22" s="145"/>
      <c r="H22" s="145"/>
      <c r="I22" s="147"/>
      <c r="J22" s="153"/>
      <c r="K22" s="143"/>
      <c r="L22" s="326"/>
      <c r="M22" s="164"/>
      <c r="N22" s="163"/>
      <c r="O22" s="164"/>
      <c r="P22" s="327"/>
    </row>
    <row r="23" spans="1:16" ht="14.25">
      <c r="A23" s="13"/>
      <c r="B23" s="115" t="s">
        <v>102</v>
      </c>
      <c r="C23" s="40"/>
      <c r="D23" s="165"/>
      <c r="E23" s="150"/>
      <c r="F23" s="150"/>
      <c r="G23" s="150"/>
      <c r="H23" s="150"/>
      <c r="I23" s="166"/>
      <c r="J23" s="153"/>
      <c r="K23" s="143"/>
      <c r="L23" s="326"/>
      <c r="M23" s="164"/>
      <c r="N23" s="163"/>
      <c r="O23" s="164"/>
      <c r="P23" s="327"/>
    </row>
    <row r="24" spans="1:16" ht="14.25">
      <c r="A24" s="12"/>
      <c r="B24" s="15" t="s">
        <v>50</v>
      </c>
      <c r="C24" s="37"/>
      <c r="D24" s="167"/>
      <c r="E24" s="155"/>
      <c r="F24" s="155"/>
      <c r="G24" s="155"/>
      <c r="H24" s="155"/>
      <c r="I24" s="168"/>
      <c r="J24" s="153"/>
      <c r="K24" s="143"/>
      <c r="L24" s="326"/>
      <c r="M24" s="164"/>
      <c r="N24" s="163"/>
      <c r="O24" s="164"/>
      <c r="P24" s="327"/>
    </row>
    <row r="25" spans="1:16" ht="14.25">
      <c r="A25" s="12"/>
      <c r="B25" s="169" t="s">
        <v>16</v>
      </c>
      <c r="C25" s="37"/>
      <c r="D25" s="170"/>
      <c r="E25" s="171"/>
      <c r="F25" s="171"/>
      <c r="G25" s="171"/>
      <c r="H25" s="171"/>
      <c r="I25" s="172"/>
      <c r="J25" s="153"/>
      <c r="K25" s="143"/>
      <c r="L25" s="328" t="s">
        <v>17</v>
      </c>
      <c r="M25" s="173">
        <v>475</v>
      </c>
      <c r="N25" s="174">
        <v>12</v>
      </c>
      <c r="O25" s="173">
        <v>0.72</v>
      </c>
      <c r="P25" s="329">
        <f>M25*N25*O25</f>
        <v>4104</v>
      </c>
    </row>
    <row r="26" spans="1:16" ht="27">
      <c r="A26" s="12"/>
      <c r="B26" s="169" t="s">
        <v>18</v>
      </c>
      <c r="C26" s="38"/>
      <c r="D26" s="170"/>
      <c r="E26" s="171"/>
      <c r="F26" s="171"/>
      <c r="G26" s="171"/>
      <c r="H26" s="171"/>
      <c r="I26" s="172"/>
      <c r="J26" s="153"/>
      <c r="K26" s="143"/>
      <c r="L26" s="330"/>
      <c r="M26" s="158"/>
      <c r="N26" s="87"/>
      <c r="O26" s="158"/>
      <c r="P26" s="157"/>
    </row>
    <row r="27" spans="1:16" ht="27">
      <c r="A27" s="12"/>
      <c r="B27" s="169" t="s">
        <v>19</v>
      </c>
      <c r="C27" s="38"/>
      <c r="D27" s="170"/>
      <c r="E27" s="171"/>
      <c r="F27" s="171"/>
      <c r="G27" s="171"/>
      <c r="H27" s="171"/>
      <c r="I27" s="172"/>
      <c r="J27" s="153"/>
      <c r="K27" s="175"/>
      <c r="L27" s="328" t="s">
        <v>2</v>
      </c>
      <c r="M27" s="173">
        <f>J4*0.01</f>
        <v>0</v>
      </c>
      <c r="N27" s="174"/>
      <c r="O27" s="173"/>
      <c r="P27" s="329">
        <f>M27*N27</f>
        <v>0</v>
      </c>
    </row>
    <row r="28" spans="1:16" ht="27">
      <c r="A28" s="12"/>
      <c r="B28" s="169" t="s">
        <v>118</v>
      </c>
      <c r="C28" s="38"/>
      <c r="D28" s="170"/>
      <c r="E28" s="171"/>
      <c r="F28" s="171"/>
      <c r="G28" s="171"/>
      <c r="H28" s="171"/>
      <c r="I28" s="172"/>
      <c r="J28" s="153"/>
      <c r="K28" s="175"/>
      <c r="L28" s="328" t="s">
        <v>17</v>
      </c>
      <c r="M28" s="173">
        <v>475</v>
      </c>
      <c r="N28" s="174">
        <v>12</v>
      </c>
      <c r="O28" s="173">
        <v>0.75</v>
      </c>
      <c r="P28" s="329">
        <f>M28*N28*O28</f>
        <v>4275</v>
      </c>
    </row>
    <row r="29" spans="1:16" ht="14.25">
      <c r="A29" s="12"/>
      <c r="B29" s="15" t="s">
        <v>51</v>
      </c>
      <c r="C29" s="39"/>
      <c r="D29" s="170"/>
      <c r="E29" s="171"/>
      <c r="F29" s="171"/>
      <c r="G29" s="171"/>
      <c r="H29" s="171"/>
      <c r="I29" s="172"/>
      <c r="J29" s="153"/>
      <c r="K29" s="175"/>
      <c r="L29" s="330"/>
      <c r="M29" s="158"/>
      <c r="N29" s="87"/>
      <c r="O29" s="158"/>
      <c r="P29" s="157"/>
    </row>
    <row r="30" spans="1:16" ht="14.25">
      <c r="A30" s="12"/>
      <c r="B30" s="176" t="s">
        <v>52</v>
      </c>
      <c r="C30" s="40"/>
      <c r="D30" s="170"/>
      <c r="E30" s="171"/>
      <c r="F30" s="171"/>
      <c r="G30" s="171"/>
      <c r="H30" s="171"/>
      <c r="I30" s="172"/>
      <c r="J30" s="153"/>
      <c r="K30" s="175"/>
      <c r="L30" s="330"/>
      <c r="M30" s="158"/>
      <c r="N30" s="87"/>
      <c r="O30" s="158"/>
      <c r="P30" s="157"/>
    </row>
    <row r="31" spans="1:16" ht="14.25">
      <c r="A31" s="12"/>
      <c r="B31" s="177" t="s">
        <v>53</v>
      </c>
      <c r="C31" s="40"/>
      <c r="D31" s="170"/>
      <c r="E31" s="171"/>
      <c r="F31" s="171"/>
      <c r="G31" s="171"/>
      <c r="H31" s="171"/>
      <c r="I31" s="172"/>
      <c r="J31" s="153"/>
      <c r="K31" s="175"/>
      <c r="L31" s="330"/>
      <c r="M31" s="158"/>
      <c r="N31" s="87"/>
      <c r="O31" s="158"/>
      <c r="P31" s="157"/>
    </row>
    <row r="32" spans="1:16" ht="14.25">
      <c r="A32" s="12"/>
      <c r="B32" s="177" t="s">
        <v>54</v>
      </c>
      <c r="C32" s="40"/>
      <c r="D32" s="170"/>
      <c r="E32" s="171"/>
      <c r="F32" s="171"/>
      <c r="G32" s="171"/>
      <c r="H32" s="171"/>
      <c r="I32" s="172"/>
      <c r="J32" s="153"/>
      <c r="K32" s="175"/>
      <c r="L32" s="330"/>
      <c r="M32" s="158"/>
      <c r="N32" s="87"/>
      <c r="O32" s="158"/>
      <c r="P32" s="157"/>
    </row>
    <row r="33" spans="1:16" ht="14.25">
      <c r="A33" s="12"/>
      <c r="B33" s="51" t="s">
        <v>62</v>
      </c>
      <c r="C33" s="104"/>
      <c r="D33" s="170"/>
      <c r="E33" s="171"/>
      <c r="F33" s="171"/>
      <c r="G33" s="171"/>
      <c r="H33" s="171"/>
      <c r="I33" s="172"/>
      <c r="J33" s="153"/>
      <c r="K33" s="175"/>
      <c r="L33" s="330"/>
      <c r="M33" s="158"/>
      <c r="N33" s="87"/>
      <c r="O33" s="158"/>
      <c r="P33" s="157"/>
    </row>
    <row r="34" spans="1:16" ht="14.25">
      <c r="A34" s="12"/>
      <c r="B34" s="169" t="s">
        <v>16</v>
      </c>
      <c r="C34" s="37"/>
      <c r="D34" s="170"/>
      <c r="E34" s="171"/>
      <c r="F34" s="171"/>
      <c r="G34" s="171"/>
      <c r="H34" s="171"/>
      <c r="I34" s="172"/>
      <c r="J34" s="153"/>
      <c r="K34" s="175"/>
      <c r="L34" s="330"/>
      <c r="M34" s="158"/>
      <c r="N34" s="87"/>
      <c r="O34" s="158"/>
      <c r="P34" s="157"/>
    </row>
    <row r="35" spans="1:16" ht="27">
      <c r="A35" s="12"/>
      <c r="B35" s="169" t="s">
        <v>119</v>
      </c>
      <c r="C35" s="37"/>
      <c r="D35" s="170"/>
      <c r="E35" s="171"/>
      <c r="F35" s="171"/>
      <c r="G35" s="171"/>
      <c r="H35" s="171"/>
      <c r="I35" s="172"/>
      <c r="J35" s="153"/>
      <c r="K35" s="175"/>
      <c r="L35" s="330"/>
      <c r="M35" s="158"/>
      <c r="N35" s="87"/>
      <c r="O35" s="158"/>
      <c r="P35" s="157"/>
    </row>
    <row r="36" spans="1:16" ht="14.25">
      <c r="A36" s="12"/>
      <c r="B36" s="84" t="s">
        <v>120</v>
      </c>
      <c r="C36" s="37"/>
      <c r="D36" s="170"/>
      <c r="E36" s="171"/>
      <c r="F36" s="171"/>
      <c r="G36" s="171"/>
      <c r="H36" s="171"/>
      <c r="I36" s="172"/>
      <c r="J36" s="153"/>
      <c r="K36" s="175"/>
      <c r="L36" s="330"/>
      <c r="M36" s="158"/>
      <c r="N36" s="87"/>
      <c r="O36" s="158"/>
      <c r="P36" s="157"/>
    </row>
    <row r="37" spans="1:16" ht="14.25">
      <c r="A37" s="12"/>
      <c r="B37" s="115" t="s">
        <v>103</v>
      </c>
      <c r="C37" s="39"/>
      <c r="D37" s="170"/>
      <c r="E37" s="171"/>
      <c r="F37" s="171"/>
      <c r="G37" s="171"/>
      <c r="H37" s="171"/>
      <c r="I37" s="172"/>
      <c r="J37" s="153"/>
      <c r="K37" s="175"/>
      <c r="L37" s="330"/>
      <c r="M37" s="158"/>
      <c r="N37" s="87"/>
      <c r="O37" s="158"/>
      <c r="P37" s="157"/>
    </row>
    <row r="38" spans="1:16" ht="14.25">
      <c r="A38" s="12"/>
      <c r="B38" s="15" t="s">
        <v>50</v>
      </c>
      <c r="C38" s="37"/>
      <c r="D38" s="170"/>
      <c r="E38" s="171"/>
      <c r="F38" s="171"/>
      <c r="G38" s="171"/>
      <c r="H38" s="171"/>
      <c r="I38" s="172"/>
      <c r="J38" s="153"/>
      <c r="K38" s="175"/>
      <c r="L38" s="330"/>
      <c r="M38" s="158"/>
      <c r="N38" s="87"/>
      <c r="O38" s="158"/>
      <c r="P38" s="157"/>
    </row>
    <row r="39" spans="1:16" ht="14.25">
      <c r="A39" s="12"/>
      <c r="B39" s="169" t="s">
        <v>16</v>
      </c>
      <c r="C39" s="37"/>
      <c r="D39" s="170"/>
      <c r="E39" s="171"/>
      <c r="F39" s="171"/>
      <c r="G39" s="171"/>
      <c r="H39" s="171"/>
      <c r="I39" s="172"/>
      <c r="J39" s="153"/>
      <c r="K39" s="175"/>
      <c r="L39" s="330"/>
      <c r="M39" s="158"/>
      <c r="N39" s="87"/>
      <c r="O39" s="158"/>
      <c r="P39" s="157"/>
    </row>
    <row r="40" spans="1:16" ht="27">
      <c r="A40" s="12"/>
      <c r="B40" s="169" t="s">
        <v>18</v>
      </c>
      <c r="C40" s="38"/>
      <c r="D40" s="170"/>
      <c r="E40" s="171"/>
      <c r="F40" s="171"/>
      <c r="G40" s="171"/>
      <c r="H40" s="171"/>
      <c r="I40" s="172"/>
      <c r="J40" s="153"/>
      <c r="K40" s="175"/>
      <c r="L40" s="330"/>
      <c r="M40" s="158"/>
      <c r="N40" s="87"/>
      <c r="O40" s="158"/>
      <c r="P40" s="157"/>
    </row>
    <row r="41" spans="1:16" ht="27">
      <c r="A41" s="12"/>
      <c r="B41" s="169" t="s">
        <v>19</v>
      </c>
      <c r="C41" s="38"/>
      <c r="D41" s="170"/>
      <c r="E41" s="171"/>
      <c r="F41" s="171"/>
      <c r="G41" s="171"/>
      <c r="H41" s="171"/>
      <c r="I41" s="172"/>
      <c r="J41" s="153"/>
      <c r="K41" s="175"/>
      <c r="L41" s="330"/>
      <c r="M41" s="158"/>
      <c r="N41" s="87"/>
      <c r="O41" s="158"/>
      <c r="P41" s="157"/>
    </row>
    <row r="42" spans="1:16" ht="27">
      <c r="A42" s="12"/>
      <c r="B42" s="169" t="s">
        <v>118</v>
      </c>
      <c r="C42" s="38"/>
      <c r="D42" s="170"/>
      <c r="E42" s="171"/>
      <c r="F42" s="171"/>
      <c r="G42" s="171"/>
      <c r="H42" s="171"/>
      <c r="I42" s="172"/>
      <c r="J42" s="153"/>
      <c r="K42" s="175"/>
      <c r="L42" s="330"/>
      <c r="M42" s="158"/>
      <c r="N42" s="87"/>
      <c r="O42" s="158"/>
      <c r="P42" s="157"/>
    </row>
    <row r="43" spans="1:16" ht="14.25">
      <c r="A43" s="12"/>
      <c r="B43" s="15" t="s">
        <v>51</v>
      </c>
      <c r="C43" s="39"/>
      <c r="D43" s="114"/>
      <c r="E43" s="155"/>
      <c r="F43" s="155"/>
      <c r="G43" s="155"/>
      <c r="H43" s="155"/>
      <c r="I43" s="168"/>
      <c r="J43" s="153"/>
      <c r="K43" s="175"/>
      <c r="L43" s="331"/>
      <c r="M43" s="178"/>
      <c r="N43" s="178"/>
      <c r="O43" s="178"/>
      <c r="P43" s="332"/>
    </row>
    <row r="44" spans="1:16" ht="14.25">
      <c r="A44" s="12"/>
      <c r="B44" s="176" t="s">
        <v>52</v>
      </c>
      <c r="C44" s="37"/>
      <c r="D44" s="179"/>
      <c r="E44" s="155"/>
      <c r="F44" s="155"/>
      <c r="G44" s="155"/>
      <c r="H44" s="155"/>
      <c r="I44" s="168"/>
      <c r="J44" s="153"/>
      <c r="K44" s="143"/>
      <c r="L44" s="333"/>
      <c r="M44" s="180"/>
      <c r="N44" s="180"/>
      <c r="O44" s="180"/>
      <c r="P44" s="334"/>
    </row>
    <row r="45" spans="1:16" ht="14.25">
      <c r="A45" s="12"/>
      <c r="B45" s="177" t="s">
        <v>53</v>
      </c>
      <c r="C45" s="37"/>
      <c r="D45" s="179"/>
      <c r="E45" s="155"/>
      <c r="F45" s="155"/>
      <c r="G45" s="155"/>
      <c r="H45" s="155"/>
      <c r="I45" s="168"/>
      <c r="J45" s="153"/>
      <c r="K45" s="143"/>
      <c r="L45" s="333"/>
      <c r="M45" s="180"/>
      <c r="N45" s="180"/>
      <c r="O45" s="180"/>
      <c r="P45" s="334"/>
    </row>
    <row r="46" spans="1:16" ht="14.25">
      <c r="A46" s="12"/>
      <c r="B46" s="177" t="s">
        <v>54</v>
      </c>
      <c r="C46" s="37"/>
      <c r="D46" s="179"/>
      <c r="E46" s="155"/>
      <c r="F46" s="155"/>
      <c r="G46" s="155"/>
      <c r="H46" s="155"/>
      <c r="I46" s="168"/>
      <c r="J46" s="153"/>
      <c r="K46" s="143"/>
      <c r="L46" s="333"/>
      <c r="M46" s="180"/>
      <c r="N46" s="180"/>
      <c r="O46" s="180"/>
      <c r="P46" s="334"/>
    </row>
    <row r="47" spans="1:16" ht="14.25">
      <c r="A47" s="12"/>
      <c r="B47" s="51" t="s">
        <v>62</v>
      </c>
      <c r="C47" s="104"/>
      <c r="D47" s="179"/>
      <c r="E47" s="155"/>
      <c r="F47" s="155"/>
      <c r="G47" s="155"/>
      <c r="H47" s="155"/>
      <c r="I47" s="168"/>
      <c r="J47" s="153"/>
      <c r="K47" s="143"/>
      <c r="L47" s="333"/>
      <c r="M47" s="180"/>
      <c r="N47" s="180"/>
      <c r="O47" s="180"/>
      <c r="P47" s="334"/>
    </row>
    <row r="48" spans="1:16" ht="14.25">
      <c r="A48" s="12"/>
      <c r="B48" s="169" t="s">
        <v>16</v>
      </c>
      <c r="C48" s="37"/>
      <c r="D48" s="179"/>
      <c r="E48" s="155"/>
      <c r="F48" s="155"/>
      <c r="G48" s="155"/>
      <c r="H48" s="155"/>
      <c r="I48" s="168"/>
      <c r="J48" s="153"/>
      <c r="K48" s="143"/>
      <c r="L48" s="333"/>
      <c r="M48" s="180"/>
      <c r="N48" s="180"/>
      <c r="O48" s="180"/>
      <c r="P48" s="334"/>
    </row>
    <row r="49" spans="1:16" ht="27">
      <c r="A49" s="12"/>
      <c r="B49" s="169" t="s">
        <v>119</v>
      </c>
      <c r="C49" s="37"/>
      <c r="D49" s="167"/>
      <c r="E49" s="155"/>
      <c r="F49" s="155"/>
      <c r="G49" s="155"/>
      <c r="H49" s="155"/>
      <c r="I49" s="168"/>
      <c r="J49" s="153"/>
      <c r="K49" s="143"/>
      <c r="L49" s="333"/>
      <c r="M49" s="180"/>
      <c r="N49" s="180"/>
      <c r="O49" s="180"/>
      <c r="P49" s="334"/>
    </row>
    <row r="50" spans="1:16" ht="14.25">
      <c r="A50" s="12"/>
      <c r="B50" s="84" t="s">
        <v>120</v>
      </c>
      <c r="C50" s="37"/>
      <c r="D50" s="167"/>
      <c r="E50" s="155"/>
      <c r="F50" s="155"/>
      <c r="G50" s="155"/>
      <c r="H50" s="155"/>
      <c r="I50" s="168"/>
      <c r="J50" s="153"/>
      <c r="K50" s="143"/>
      <c r="L50" s="333"/>
      <c r="M50" s="180"/>
      <c r="N50" s="180"/>
      <c r="O50" s="180"/>
      <c r="P50" s="334"/>
    </row>
    <row r="51" spans="1:16" ht="14.25">
      <c r="A51" s="12"/>
      <c r="B51" s="116" t="s">
        <v>104</v>
      </c>
      <c r="C51" s="40"/>
      <c r="D51" s="167"/>
      <c r="E51" s="155"/>
      <c r="F51" s="155"/>
      <c r="G51" s="155"/>
      <c r="H51" s="155"/>
      <c r="I51" s="168"/>
      <c r="J51" s="153"/>
      <c r="K51" s="143"/>
      <c r="L51" s="333"/>
      <c r="M51" s="180"/>
      <c r="N51" s="180"/>
      <c r="O51" s="180"/>
      <c r="P51" s="334"/>
    </row>
    <row r="52" spans="1:16" ht="12.75" customHeight="1">
      <c r="A52" s="12"/>
      <c r="B52" s="15" t="s">
        <v>55</v>
      </c>
      <c r="C52" s="40"/>
      <c r="D52" s="167"/>
      <c r="E52" s="155"/>
      <c r="F52" s="155"/>
      <c r="G52" s="155"/>
      <c r="H52" s="155"/>
      <c r="I52" s="168"/>
      <c r="J52" s="153"/>
      <c r="K52" s="143"/>
      <c r="L52" s="335" t="s">
        <v>121</v>
      </c>
      <c r="M52" s="336" t="s">
        <v>56</v>
      </c>
      <c r="N52" s="336" t="s">
        <v>57</v>
      </c>
      <c r="O52" s="180"/>
      <c r="P52" s="334"/>
    </row>
    <row r="53" spans="1:16" ht="12.75" customHeight="1">
      <c r="A53" s="12"/>
      <c r="B53" s="318" t="s">
        <v>47</v>
      </c>
      <c r="C53" s="40"/>
      <c r="D53" s="167"/>
      <c r="E53" s="155"/>
      <c r="F53" s="155"/>
      <c r="G53" s="155"/>
      <c r="H53" s="155"/>
      <c r="I53" s="168"/>
      <c r="J53" s="153"/>
      <c r="K53" s="143"/>
      <c r="L53" s="337"/>
      <c r="M53" s="338">
        <v>0.5</v>
      </c>
      <c r="N53" s="339">
        <f>L53*M53</f>
        <v>0</v>
      </c>
      <c r="O53" s="180"/>
      <c r="P53" s="334"/>
    </row>
    <row r="54" spans="1:16" ht="14.25">
      <c r="A54" s="12"/>
      <c r="B54" s="15" t="s">
        <v>58</v>
      </c>
      <c r="C54" s="40"/>
      <c r="D54" s="167"/>
      <c r="E54" s="155"/>
      <c r="F54" s="155"/>
      <c r="G54" s="155"/>
      <c r="H54" s="155"/>
      <c r="I54" s="168"/>
      <c r="J54" s="153"/>
      <c r="K54" s="143"/>
      <c r="L54" s="333"/>
      <c r="M54" s="180"/>
      <c r="N54" s="180"/>
      <c r="O54" s="180"/>
      <c r="P54" s="334"/>
    </row>
    <row r="55" spans="1:16" ht="27">
      <c r="A55" s="12"/>
      <c r="B55" s="317" t="s">
        <v>59</v>
      </c>
      <c r="C55" s="40"/>
      <c r="D55" s="167"/>
      <c r="E55" s="155"/>
      <c r="F55" s="155"/>
      <c r="G55" s="155"/>
      <c r="H55" s="155"/>
      <c r="I55" s="168"/>
      <c r="J55" s="153"/>
      <c r="K55" s="143"/>
      <c r="L55" s="333"/>
      <c r="M55" s="180"/>
      <c r="N55" s="180"/>
      <c r="O55" s="180"/>
      <c r="P55" s="334"/>
    </row>
    <row r="56" spans="1:16" ht="14.25">
      <c r="A56" s="12"/>
      <c r="B56" s="318" t="s">
        <v>60</v>
      </c>
      <c r="C56" s="40"/>
      <c r="D56" s="167"/>
      <c r="E56" s="155"/>
      <c r="F56" s="155"/>
      <c r="G56" s="155"/>
      <c r="H56" s="155"/>
      <c r="I56" s="168"/>
      <c r="J56" s="153"/>
      <c r="K56" s="143"/>
      <c r="L56" s="333"/>
      <c r="M56" s="180"/>
      <c r="N56" s="180"/>
      <c r="O56" s="180"/>
      <c r="P56" s="334"/>
    </row>
    <row r="57" spans="1:16" ht="12.75" customHeight="1">
      <c r="A57" s="12"/>
      <c r="B57" s="15" t="s">
        <v>61</v>
      </c>
      <c r="C57" s="40"/>
      <c r="D57" s="154"/>
      <c r="E57" s="155"/>
      <c r="F57" s="155"/>
      <c r="G57" s="155"/>
      <c r="H57" s="155"/>
      <c r="I57" s="168"/>
      <c r="J57" s="153"/>
      <c r="K57" s="143"/>
      <c r="L57" s="335" t="s">
        <v>121</v>
      </c>
      <c r="M57" s="336" t="s">
        <v>56</v>
      </c>
      <c r="N57" s="336" t="s">
        <v>57</v>
      </c>
      <c r="O57" s="180"/>
      <c r="P57" s="334"/>
    </row>
    <row r="58" spans="1:16" ht="12.75" customHeight="1">
      <c r="A58" s="12"/>
      <c r="B58" s="362" t="s">
        <v>136</v>
      </c>
      <c r="C58" s="40"/>
      <c r="D58" s="154"/>
      <c r="E58" s="155"/>
      <c r="F58" s="155"/>
      <c r="G58" s="155"/>
      <c r="H58" s="155"/>
      <c r="I58" s="168"/>
      <c r="J58" s="153"/>
      <c r="K58" s="143"/>
      <c r="L58" s="337"/>
      <c r="M58" s="338">
        <v>0.5</v>
      </c>
      <c r="N58" s="339">
        <f>L58*M58</f>
        <v>0</v>
      </c>
      <c r="O58" s="180"/>
      <c r="P58" s="334"/>
    </row>
    <row r="59" spans="1:16" ht="14.25" customHeight="1">
      <c r="A59" s="118"/>
      <c r="B59" s="119" t="s">
        <v>63</v>
      </c>
      <c r="C59" s="113"/>
      <c r="D59" s="159"/>
      <c r="E59" s="181"/>
      <c r="F59" s="181"/>
      <c r="G59" s="181"/>
      <c r="H59" s="181"/>
      <c r="I59" s="182"/>
      <c r="J59" s="161"/>
      <c r="K59" s="143"/>
      <c r="L59" s="322"/>
      <c r="M59" s="143"/>
      <c r="N59" s="143"/>
      <c r="O59" s="143"/>
      <c r="P59" s="323"/>
    </row>
    <row r="60" spans="1:16" ht="14.25" customHeight="1">
      <c r="A60" s="108">
        <v>6</v>
      </c>
      <c r="B60" s="109" t="s">
        <v>20</v>
      </c>
      <c r="C60" s="110"/>
      <c r="D60" s="183"/>
      <c r="E60" s="184"/>
      <c r="F60" s="184"/>
      <c r="G60" s="184"/>
      <c r="H60" s="184"/>
      <c r="I60" s="185"/>
      <c r="J60" s="186"/>
      <c r="K60" s="143"/>
      <c r="L60" s="333"/>
      <c r="M60" s="180"/>
      <c r="N60" s="180"/>
      <c r="O60" s="180"/>
      <c r="P60" s="334"/>
    </row>
    <row r="61" spans="1:16" ht="27">
      <c r="A61" s="374">
        <v>7</v>
      </c>
      <c r="B61" s="61" t="s">
        <v>21</v>
      </c>
      <c r="C61" s="62"/>
      <c r="D61" s="187"/>
      <c r="E61" s="188"/>
      <c r="F61" s="188"/>
      <c r="G61" s="189"/>
      <c r="H61" s="190"/>
      <c r="I61" s="191"/>
      <c r="J61" s="153"/>
      <c r="K61" s="143"/>
      <c r="L61" s="333"/>
      <c r="M61" s="180"/>
      <c r="N61" s="180"/>
      <c r="O61" s="180"/>
      <c r="P61" s="334"/>
    </row>
    <row r="62" spans="1:16" ht="27">
      <c r="A62" s="375">
        <v>8</v>
      </c>
      <c r="B62" s="64" t="s">
        <v>22</v>
      </c>
      <c r="C62" s="65"/>
      <c r="D62" s="192"/>
      <c r="E62" s="193"/>
      <c r="F62" s="193"/>
      <c r="G62" s="194"/>
      <c r="H62" s="195"/>
      <c r="I62" s="196"/>
      <c r="J62" s="197"/>
      <c r="K62" s="143"/>
      <c r="L62" s="333"/>
      <c r="M62" s="180"/>
      <c r="N62" s="180"/>
      <c r="O62" s="180"/>
      <c r="P62" s="334"/>
    </row>
    <row r="63" spans="1:16" ht="27">
      <c r="A63" s="375">
        <v>9</v>
      </c>
      <c r="B63" s="64" t="s">
        <v>23</v>
      </c>
      <c r="C63" s="65"/>
      <c r="D63" s="192"/>
      <c r="E63" s="193"/>
      <c r="F63" s="193"/>
      <c r="G63" s="194"/>
      <c r="H63" s="195"/>
      <c r="I63" s="196"/>
      <c r="J63" s="198"/>
      <c r="K63" s="143"/>
      <c r="L63" s="340"/>
      <c r="M63" s="341"/>
      <c r="N63" s="341"/>
      <c r="O63" s="231"/>
      <c r="P63" s="334"/>
    </row>
    <row r="64" spans="1:16" ht="14.25">
      <c r="A64" s="375">
        <v>10</v>
      </c>
      <c r="B64" s="64" t="s">
        <v>24</v>
      </c>
      <c r="C64" s="65"/>
      <c r="D64" s="199"/>
      <c r="E64" s="200"/>
      <c r="F64" s="200"/>
      <c r="G64" s="194"/>
      <c r="H64" s="195"/>
      <c r="I64" s="196"/>
      <c r="J64" s="197"/>
      <c r="K64" s="143"/>
      <c r="L64" s="340"/>
      <c r="M64" s="341"/>
      <c r="N64" s="341"/>
      <c r="O64" s="231"/>
      <c r="P64" s="334"/>
    </row>
    <row r="65" spans="1:16" ht="27">
      <c r="A65" s="376">
        <v>11</v>
      </c>
      <c r="B65" s="67" t="s">
        <v>25</v>
      </c>
      <c r="C65" s="48"/>
      <c r="D65" s="16"/>
      <c r="E65" s="16"/>
      <c r="F65" s="16"/>
      <c r="G65" s="201"/>
      <c r="H65" s="202"/>
      <c r="I65" s="203"/>
      <c r="J65" s="204"/>
      <c r="K65" s="143"/>
      <c r="L65" s="333"/>
      <c r="M65" s="180"/>
      <c r="N65" s="180"/>
      <c r="O65" s="180"/>
      <c r="P65" s="334"/>
    </row>
    <row r="66" spans="1:16" ht="14.25">
      <c r="A66" s="374">
        <v>12</v>
      </c>
      <c r="B66" s="61" t="s">
        <v>26</v>
      </c>
      <c r="C66" s="62"/>
      <c r="D66" s="187"/>
      <c r="E66" s="188"/>
      <c r="F66" s="188"/>
      <c r="G66" s="189"/>
      <c r="H66" s="190"/>
      <c r="I66" s="191"/>
      <c r="J66" s="205"/>
      <c r="K66" s="143"/>
      <c r="L66" s="342"/>
      <c r="M66" s="206"/>
      <c r="N66" s="180"/>
      <c r="O66" s="207"/>
      <c r="P66" s="334"/>
    </row>
    <row r="67" spans="1:18" ht="27">
      <c r="A67" s="375">
        <v>13</v>
      </c>
      <c r="B67" s="64" t="s">
        <v>27</v>
      </c>
      <c r="C67" s="65"/>
      <c r="D67" s="192"/>
      <c r="E67" s="193"/>
      <c r="F67" s="193"/>
      <c r="G67" s="194"/>
      <c r="H67" s="195"/>
      <c r="I67" s="196"/>
      <c r="J67" s="208"/>
      <c r="K67" s="143"/>
      <c r="L67" s="342"/>
      <c r="M67" s="206"/>
      <c r="N67" s="180"/>
      <c r="O67" s="207"/>
      <c r="P67" s="343"/>
      <c r="Q67" s="17"/>
      <c r="R67" s="18"/>
    </row>
    <row r="68" spans="1:18" ht="27">
      <c r="A68" s="377">
        <v>14</v>
      </c>
      <c r="B68" s="69" t="s">
        <v>28</v>
      </c>
      <c r="C68" s="70"/>
      <c r="D68" s="199"/>
      <c r="E68" s="200"/>
      <c r="F68" s="200"/>
      <c r="G68" s="209"/>
      <c r="H68" s="210"/>
      <c r="I68" s="211"/>
      <c r="J68" s="212"/>
      <c r="K68" s="143"/>
      <c r="L68" s="344"/>
      <c r="M68" s="213">
        <v>0.19599</v>
      </c>
      <c r="N68" s="173">
        <f>L68*M68</f>
        <v>0</v>
      </c>
      <c r="O68" s="214"/>
      <c r="P68" s="345"/>
      <c r="Q68" s="17"/>
      <c r="R68" s="18"/>
    </row>
    <row r="69" spans="1:18" ht="14.25">
      <c r="A69" s="100">
        <v>15</v>
      </c>
      <c r="B69" s="101" t="s">
        <v>29</v>
      </c>
      <c r="C69" s="102"/>
      <c r="D69" s="216"/>
      <c r="E69" s="217"/>
      <c r="F69" s="217"/>
      <c r="G69" s="218"/>
      <c r="H69" s="219"/>
      <c r="I69" s="220"/>
      <c r="J69" s="221"/>
      <c r="K69" s="143"/>
      <c r="L69" s="344">
        <f>J65-L68</f>
        <v>0</v>
      </c>
      <c r="M69" s="213">
        <v>0.355</v>
      </c>
      <c r="N69" s="173">
        <f>L69*M69</f>
        <v>0</v>
      </c>
      <c r="O69" s="222">
        <f>N68+N69</f>
        <v>0</v>
      </c>
      <c r="P69" s="345"/>
      <c r="R69" s="19"/>
    </row>
    <row r="70" spans="1:18" ht="27">
      <c r="A70" s="378">
        <v>16</v>
      </c>
      <c r="B70" s="72" t="s">
        <v>30</v>
      </c>
      <c r="C70" s="73"/>
      <c r="D70" s="223"/>
      <c r="E70" s="223"/>
      <c r="F70" s="223"/>
      <c r="G70" s="224"/>
      <c r="H70" s="225"/>
      <c r="I70" s="226"/>
      <c r="J70" s="227"/>
      <c r="K70" s="143"/>
      <c r="L70" s="346"/>
      <c r="M70" s="215"/>
      <c r="N70" s="215"/>
      <c r="O70" s="215"/>
      <c r="P70" s="345"/>
      <c r="Q70" s="20"/>
      <c r="R70" s="21"/>
    </row>
    <row r="71" spans="1:16" ht="14.25">
      <c r="A71" s="100">
        <v>17</v>
      </c>
      <c r="B71" s="101" t="s">
        <v>31</v>
      </c>
      <c r="C71" s="103"/>
      <c r="D71" s="217"/>
      <c r="E71" s="217"/>
      <c r="F71" s="217"/>
      <c r="G71" s="218"/>
      <c r="H71" s="218"/>
      <c r="I71" s="228"/>
      <c r="J71" s="221"/>
      <c r="K71" s="143"/>
      <c r="L71" s="346"/>
      <c r="M71" s="215"/>
      <c r="N71" s="215"/>
      <c r="O71" s="215"/>
      <c r="P71" s="345"/>
    </row>
    <row r="72" spans="1:16" ht="27">
      <c r="A72" s="60">
        <v>18</v>
      </c>
      <c r="B72" s="61" t="s">
        <v>32</v>
      </c>
      <c r="C72" s="35"/>
      <c r="D72" s="53" t="s">
        <v>88</v>
      </c>
      <c r="E72" s="54" t="s">
        <v>6</v>
      </c>
      <c r="F72" s="54" t="s">
        <v>64</v>
      </c>
      <c r="G72" s="229"/>
      <c r="H72" s="229"/>
      <c r="I72" s="55" t="s">
        <v>65</v>
      </c>
      <c r="J72" s="230"/>
      <c r="K72" s="143"/>
      <c r="L72" s="347" t="s">
        <v>34</v>
      </c>
      <c r="M72" s="22" t="s">
        <v>7</v>
      </c>
      <c r="N72" s="22" t="s">
        <v>66</v>
      </c>
      <c r="O72" s="231"/>
      <c r="P72" s="345"/>
    </row>
    <row r="73" spans="1:16" ht="14.25">
      <c r="A73" s="63"/>
      <c r="B73" s="169" t="s">
        <v>33</v>
      </c>
      <c r="C73" s="74"/>
      <c r="D73" s="167"/>
      <c r="E73" s="41"/>
      <c r="F73" s="155"/>
      <c r="G73" s="232"/>
      <c r="H73" s="232"/>
      <c r="I73" s="156"/>
      <c r="J73" s="233"/>
      <c r="K73" s="143"/>
      <c r="L73" s="325"/>
      <c r="M73" s="234"/>
      <c r="N73" s="158"/>
      <c r="O73" s="348"/>
      <c r="P73" s="345"/>
    </row>
    <row r="74" spans="1:16" ht="14.25">
      <c r="A74" s="63"/>
      <c r="B74" s="169" t="s">
        <v>67</v>
      </c>
      <c r="C74" s="74"/>
      <c r="D74" s="167"/>
      <c r="E74" s="41"/>
      <c r="F74" s="155"/>
      <c r="G74" s="232"/>
      <c r="H74" s="232"/>
      <c r="I74" s="156"/>
      <c r="J74" s="233"/>
      <c r="K74" s="143"/>
      <c r="L74" s="344"/>
      <c r="M74" s="235"/>
      <c r="N74" s="173"/>
      <c r="O74" s="348"/>
      <c r="P74" s="157"/>
    </row>
    <row r="75" spans="1:17" ht="14.25">
      <c r="A75" s="63"/>
      <c r="B75" s="169"/>
      <c r="C75" s="74"/>
      <c r="D75" s="167"/>
      <c r="E75" s="52"/>
      <c r="F75" s="236"/>
      <c r="G75" s="232"/>
      <c r="H75" s="232"/>
      <c r="I75" s="156"/>
      <c r="J75" s="233"/>
      <c r="K75" s="143"/>
      <c r="L75" s="344">
        <f>D74</f>
        <v>0</v>
      </c>
      <c r="M75" s="235"/>
      <c r="N75" s="173">
        <f>L75*M75</f>
        <v>0</v>
      </c>
      <c r="O75" s="348"/>
      <c r="P75" s="157"/>
      <c r="Q75" s="23"/>
    </row>
    <row r="76" spans="1:16" ht="14.25">
      <c r="A76" s="63"/>
      <c r="B76" s="169" t="s">
        <v>68</v>
      </c>
      <c r="C76" s="74"/>
      <c r="D76" s="167"/>
      <c r="E76" s="41"/>
      <c r="F76" s="155"/>
      <c r="G76" s="232"/>
      <c r="H76" s="232"/>
      <c r="I76" s="156"/>
      <c r="J76" s="233"/>
      <c r="K76" s="143"/>
      <c r="L76" s="344">
        <v>475</v>
      </c>
      <c r="M76" s="237"/>
      <c r="N76" s="173">
        <f>L76*M76</f>
        <v>0</v>
      </c>
      <c r="O76" s="348"/>
      <c r="P76" s="345"/>
    </row>
    <row r="77" spans="1:16" ht="14.25">
      <c r="A77" s="63"/>
      <c r="B77" s="238" t="s">
        <v>8</v>
      </c>
      <c r="C77" s="74"/>
      <c r="D77" s="167"/>
      <c r="E77" s="41"/>
      <c r="F77" s="155"/>
      <c r="G77" s="239"/>
      <c r="H77" s="155"/>
      <c r="I77" s="156"/>
      <c r="J77" s="233"/>
      <c r="K77" s="143"/>
      <c r="L77" s="344">
        <v>475</v>
      </c>
      <c r="M77" s="237"/>
      <c r="N77" s="173">
        <f>L77*M77</f>
        <v>0</v>
      </c>
      <c r="O77" s="348"/>
      <c r="P77" s="345"/>
    </row>
    <row r="78" spans="1:16" ht="14.25">
      <c r="A78" s="63"/>
      <c r="B78" s="169" t="s">
        <v>69</v>
      </c>
      <c r="C78" s="74"/>
      <c r="D78" s="167"/>
      <c r="E78" s="41"/>
      <c r="F78" s="155"/>
      <c r="G78" s="232"/>
      <c r="H78" s="232"/>
      <c r="I78" s="156"/>
      <c r="J78" s="233"/>
      <c r="K78" s="143"/>
      <c r="L78" s="344">
        <v>475</v>
      </c>
      <c r="M78" s="237"/>
      <c r="N78" s="173">
        <f>L78*M78</f>
        <v>0</v>
      </c>
      <c r="O78" s="348"/>
      <c r="P78" s="345"/>
    </row>
    <row r="79" spans="1:16" ht="27">
      <c r="A79" s="63"/>
      <c r="B79" s="169" t="s">
        <v>70</v>
      </c>
      <c r="C79" s="74"/>
      <c r="D79" s="167"/>
      <c r="E79" s="41"/>
      <c r="F79" s="155"/>
      <c r="G79" s="232"/>
      <c r="H79" s="232"/>
      <c r="I79" s="156"/>
      <c r="J79" s="233"/>
      <c r="K79" s="143"/>
      <c r="L79" s="344"/>
      <c r="M79" s="173"/>
      <c r="N79" s="173">
        <v>591</v>
      </c>
      <c r="O79" s="231"/>
      <c r="P79" s="345"/>
    </row>
    <row r="80" spans="1:16" ht="14.25">
      <c r="A80" s="68"/>
      <c r="B80" s="240" t="s">
        <v>8</v>
      </c>
      <c r="C80" s="75"/>
      <c r="D80" s="241"/>
      <c r="E80" s="242"/>
      <c r="F80" s="242"/>
      <c r="G80" s="42"/>
      <c r="H80" s="242"/>
      <c r="I80" s="243"/>
      <c r="J80" s="244"/>
      <c r="K80" s="143"/>
      <c r="L80" s="325"/>
      <c r="M80" s="158"/>
      <c r="N80" s="158"/>
      <c r="O80" s="231"/>
      <c r="P80" s="345"/>
    </row>
    <row r="81" spans="1:16" ht="14.25" customHeight="1">
      <c r="A81" s="134"/>
      <c r="B81" s="380" t="s">
        <v>124</v>
      </c>
      <c r="C81" s="381"/>
      <c r="D81" s="245"/>
      <c r="E81" s="246"/>
      <c r="F81" s="246"/>
      <c r="G81" s="135"/>
      <c r="H81" s="246"/>
      <c r="I81" s="247"/>
      <c r="J81" s="248"/>
      <c r="K81" s="143"/>
      <c r="L81" s="340"/>
      <c r="M81" s="341"/>
      <c r="N81" s="341"/>
      <c r="O81" s="231"/>
      <c r="P81" s="345"/>
    </row>
    <row r="82" spans="1:16" ht="14.25" customHeight="1">
      <c r="A82" s="125"/>
      <c r="B82" s="249" t="s">
        <v>126</v>
      </c>
      <c r="C82" s="126"/>
      <c r="D82" s="127"/>
      <c r="E82" s="128"/>
      <c r="F82" s="128"/>
      <c r="G82" s="129"/>
      <c r="H82" s="218"/>
      <c r="I82" s="250"/>
      <c r="J82" s="204"/>
      <c r="K82" s="143"/>
      <c r="L82" s="331"/>
      <c r="M82" s="178"/>
      <c r="N82" s="349"/>
      <c r="O82" s="350"/>
      <c r="P82" s="324"/>
    </row>
    <row r="83" spans="1:16" ht="15" customHeight="1">
      <c r="A83" s="63">
        <v>19</v>
      </c>
      <c r="B83" s="76" t="s">
        <v>71</v>
      </c>
      <c r="C83" s="77"/>
      <c r="D83" s="167"/>
      <c r="E83" s="195"/>
      <c r="F83" s="195"/>
      <c r="G83" s="252"/>
      <c r="H83" s="195"/>
      <c r="I83" s="253"/>
      <c r="J83" s="254"/>
      <c r="K83" s="143"/>
      <c r="L83" s="351"/>
      <c r="M83" s="87"/>
      <c r="N83" s="352"/>
      <c r="O83" s="87"/>
      <c r="P83" s="324"/>
    </row>
    <row r="84" spans="1:16" ht="12.75" customHeight="1">
      <c r="A84" s="63"/>
      <c r="B84" s="78" t="s">
        <v>35</v>
      </c>
      <c r="C84" s="79"/>
      <c r="D84" s="192"/>
      <c r="E84" s="195"/>
      <c r="F84" s="121"/>
      <c r="G84" s="252"/>
      <c r="H84" s="195"/>
      <c r="I84" s="122"/>
      <c r="J84" s="254"/>
      <c r="K84" s="143"/>
      <c r="L84" s="351"/>
      <c r="M84" s="87"/>
      <c r="N84" s="144"/>
      <c r="O84" s="87"/>
      <c r="P84" s="324"/>
    </row>
    <row r="85" spans="1:16" ht="15" customHeight="1">
      <c r="A85" s="63"/>
      <c r="B85" s="80" t="s">
        <v>72</v>
      </c>
      <c r="C85" s="81"/>
      <c r="D85" s="167"/>
      <c r="E85" s="41"/>
      <c r="F85" s="155"/>
      <c r="G85" s="255"/>
      <c r="H85" s="155"/>
      <c r="I85" s="253"/>
      <c r="J85" s="254"/>
      <c r="K85" s="143"/>
      <c r="L85" s="351"/>
      <c r="M85" s="87"/>
      <c r="N85" s="158"/>
      <c r="O85" s="87"/>
      <c r="P85" s="324"/>
    </row>
    <row r="86" spans="1:16" ht="15" customHeight="1">
      <c r="A86" s="63"/>
      <c r="B86" s="80" t="s">
        <v>102</v>
      </c>
      <c r="C86" s="81"/>
      <c r="D86" s="167"/>
      <c r="E86" s="41"/>
      <c r="F86" s="155"/>
      <c r="G86" s="255"/>
      <c r="H86" s="155"/>
      <c r="I86" s="253"/>
      <c r="J86" s="254"/>
      <c r="K86" s="143"/>
      <c r="L86" s="351"/>
      <c r="M86" s="87"/>
      <c r="N86" s="158"/>
      <c r="O86" s="87"/>
      <c r="P86" s="324"/>
    </row>
    <row r="87" spans="1:16" ht="15" customHeight="1">
      <c r="A87" s="63"/>
      <c r="B87" s="120" t="s">
        <v>103</v>
      </c>
      <c r="C87" s="81"/>
      <c r="D87" s="167"/>
      <c r="E87" s="41"/>
      <c r="F87" s="155"/>
      <c r="G87" s="255"/>
      <c r="H87" s="155"/>
      <c r="I87" s="253"/>
      <c r="J87" s="254"/>
      <c r="K87" s="143"/>
      <c r="L87" s="351"/>
      <c r="M87" s="87"/>
      <c r="N87" s="158"/>
      <c r="O87" s="87"/>
      <c r="P87" s="324"/>
    </row>
    <row r="88" spans="1:16" ht="15" customHeight="1">
      <c r="A88" s="63"/>
      <c r="B88" s="82" t="s">
        <v>137</v>
      </c>
      <c r="C88" s="83"/>
      <c r="D88" s="167"/>
      <c r="E88" s="41"/>
      <c r="F88" s="155"/>
      <c r="G88" s="255"/>
      <c r="H88" s="155"/>
      <c r="I88" s="253"/>
      <c r="J88" s="254"/>
      <c r="K88" s="143"/>
      <c r="L88" s="351"/>
      <c r="M88" s="87"/>
      <c r="N88" s="158"/>
      <c r="O88" s="87"/>
      <c r="P88" s="324"/>
    </row>
    <row r="89" spans="1:16" ht="15" customHeight="1">
      <c r="A89" s="68"/>
      <c r="B89" s="82" t="s">
        <v>73</v>
      </c>
      <c r="C89" s="83"/>
      <c r="D89" s="256"/>
      <c r="E89" s="43"/>
      <c r="F89" s="257"/>
      <c r="G89" s="43"/>
      <c r="H89" s="257"/>
      <c r="I89" s="258"/>
      <c r="J89" s="259"/>
      <c r="K89" s="143"/>
      <c r="L89" s="351"/>
      <c r="M89" s="87"/>
      <c r="N89" s="352"/>
      <c r="O89" s="87"/>
      <c r="P89" s="324"/>
    </row>
    <row r="90" spans="1:16" ht="15" customHeight="1">
      <c r="A90" s="136"/>
      <c r="B90" s="382" t="s">
        <v>99</v>
      </c>
      <c r="C90" s="383"/>
      <c r="D90" s="260"/>
      <c r="E90" s="261"/>
      <c r="F90" s="261"/>
      <c r="G90" s="137"/>
      <c r="H90" s="261"/>
      <c r="I90" s="262"/>
      <c r="J90" s="263"/>
      <c r="K90" s="143"/>
      <c r="L90" s="346"/>
      <c r="M90" s="215"/>
      <c r="N90" s="353"/>
      <c r="O90" s="215"/>
      <c r="P90" s="345"/>
    </row>
    <row r="91" spans="1:16" ht="14.25">
      <c r="A91" s="125"/>
      <c r="B91" s="264" t="s">
        <v>126</v>
      </c>
      <c r="C91" s="130"/>
      <c r="D91" s="131"/>
      <c r="E91" s="132"/>
      <c r="F91" s="132"/>
      <c r="G91" s="133"/>
      <c r="H91" s="265"/>
      <c r="I91" s="266"/>
      <c r="J91" s="267"/>
      <c r="K91" s="143"/>
      <c r="L91" s="346"/>
      <c r="M91" s="215"/>
      <c r="N91" s="348"/>
      <c r="O91" s="215"/>
      <c r="P91" s="345"/>
    </row>
    <row r="92" spans="1:16" ht="15" customHeight="1">
      <c r="A92" s="71"/>
      <c r="B92" s="85" t="s">
        <v>100</v>
      </c>
      <c r="C92" s="38"/>
      <c r="D92" s="56"/>
      <c r="E92" s="57"/>
      <c r="F92" s="56"/>
      <c r="G92" s="104"/>
      <c r="H92" s="44"/>
      <c r="I92" s="45"/>
      <c r="J92" s="197"/>
      <c r="K92" s="143"/>
      <c r="L92" s="346"/>
      <c r="M92" s="215"/>
      <c r="N92" s="353"/>
      <c r="O92" s="215"/>
      <c r="P92" s="345"/>
    </row>
    <row r="93" spans="1:16" ht="15" customHeight="1">
      <c r="A93" s="71"/>
      <c r="B93" s="86" t="s">
        <v>74</v>
      </c>
      <c r="C93" s="37"/>
      <c r="D93" s="155"/>
      <c r="E93" s="255"/>
      <c r="F93" s="155"/>
      <c r="G93" s="251"/>
      <c r="H93" s="49"/>
      <c r="I93" s="311"/>
      <c r="J93" s="197"/>
      <c r="K93" s="143"/>
      <c r="L93" s="354"/>
      <c r="M93" s="355"/>
      <c r="N93" s="355"/>
      <c r="O93" s="348"/>
      <c r="P93" s="345"/>
    </row>
    <row r="94" spans="1:16" ht="15" customHeight="1">
      <c r="A94" s="71"/>
      <c r="B94" s="87" t="s">
        <v>36</v>
      </c>
      <c r="C94" s="37"/>
      <c r="D94" s="155"/>
      <c r="E94" s="255"/>
      <c r="F94" s="155"/>
      <c r="G94" s="251"/>
      <c r="H94" s="49"/>
      <c r="I94" s="311"/>
      <c r="J94" s="268"/>
      <c r="K94" s="143"/>
      <c r="L94" s="354"/>
      <c r="M94" s="348"/>
      <c r="N94" s="348"/>
      <c r="O94" s="348"/>
      <c r="P94" s="345"/>
    </row>
    <row r="95" spans="1:16" ht="15" customHeight="1">
      <c r="A95" s="71"/>
      <c r="B95" s="87"/>
      <c r="C95" s="89"/>
      <c r="D95" s="242"/>
      <c r="E95" s="269"/>
      <c r="F95" s="242"/>
      <c r="G95" s="251"/>
      <c r="H95" s="123"/>
      <c r="I95" s="312"/>
      <c r="J95" s="268"/>
      <c r="K95" s="143"/>
      <c r="L95" s="354"/>
      <c r="M95" s="348"/>
      <c r="N95" s="348"/>
      <c r="O95" s="348"/>
      <c r="P95" s="345"/>
    </row>
    <row r="96" spans="1:16" ht="15" customHeight="1">
      <c r="A96" s="136"/>
      <c r="B96" s="382" t="s">
        <v>125</v>
      </c>
      <c r="C96" s="383"/>
      <c r="D96" s="270"/>
      <c r="E96" s="271"/>
      <c r="F96" s="270"/>
      <c r="G96" s="272"/>
      <c r="H96" s="138"/>
      <c r="I96" s="139"/>
      <c r="J96" s="273"/>
      <c r="K96" s="143"/>
      <c r="L96" s="354"/>
      <c r="M96" s="348"/>
      <c r="N96" s="348"/>
      <c r="O96" s="348"/>
      <c r="P96" s="345"/>
    </row>
    <row r="97" spans="1:16" ht="15" customHeight="1">
      <c r="A97" s="117"/>
      <c r="B97" s="124" t="s">
        <v>127</v>
      </c>
      <c r="C97" s="107"/>
      <c r="D97" s="274"/>
      <c r="E97" s="274"/>
      <c r="F97" s="274"/>
      <c r="G97" s="275"/>
      <c r="H97" s="276"/>
      <c r="I97" s="277"/>
      <c r="J97" s="161"/>
      <c r="K97" s="143"/>
      <c r="L97" s="333"/>
      <c r="M97" s="180"/>
      <c r="N97" s="180"/>
      <c r="O97" s="180"/>
      <c r="P97" s="334"/>
    </row>
    <row r="98" spans="1:16" ht="15" customHeight="1">
      <c r="A98" s="59">
        <v>20</v>
      </c>
      <c r="B98" s="91" t="s">
        <v>37</v>
      </c>
      <c r="C98" s="92"/>
      <c r="D98" s="278"/>
      <c r="E98" s="278"/>
      <c r="F98" s="278"/>
      <c r="G98" s="279"/>
      <c r="H98" s="202"/>
      <c r="I98" s="203"/>
      <c r="J98" s="221"/>
      <c r="K98" s="143"/>
      <c r="L98" s="333"/>
      <c r="M98" s="180"/>
      <c r="N98" s="180"/>
      <c r="O98" s="180"/>
      <c r="P98" s="334"/>
    </row>
    <row r="99" spans="1:16" ht="15" customHeight="1">
      <c r="A99" s="93">
        <v>21</v>
      </c>
      <c r="B99" s="58" t="s">
        <v>0</v>
      </c>
      <c r="C99" s="34"/>
      <c r="D99" s="280"/>
      <c r="E99" s="280"/>
      <c r="F99" s="280"/>
      <c r="G99" s="281"/>
      <c r="H99" s="282"/>
      <c r="I99" s="283"/>
      <c r="J99" s="148"/>
      <c r="K99" s="143"/>
      <c r="L99" s="333"/>
      <c r="M99" s="180"/>
      <c r="N99" s="180"/>
      <c r="O99" s="180"/>
      <c r="P99" s="334"/>
    </row>
    <row r="100" spans="1:16" ht="15" customHeight="1">
      <c r="A100" s="63">
        <v>22</v>
      </c>
      <c r="B100" s="94" t="s">
        <v>1</v>
      </c>
      <c r="C100" s="37"/>
      <c r="D100" s="46" t="s">
        <v>129</v>
      </c>
      <c r="E100" s="46" t="s">
        <v>128</v>
      </c>
      <c r="F100" s="46" t="s">
        <v>130</v>
      </c>
      <c r="G100" s="44" t="s">
        <v>131</v>
      </c>
      <c r="H100" s="44"/>
      <c r="I100" s="47"/>
      <c r="J100" s="197"/>
      <c r="K100" s="143"/>
      <c r="L100" s="333"/>
      <c r="M100" s="180"/>
      <c r="N100" s="180"/>
      <c r="O100" s="180"/>
      <c r="P100" s="334"/>
    </row>
    <row r="101" spans="1:16" ht="15" customHeight="1">
      <c r="A101" s="71"/>
      <c r="B101" s="284" t="s">
        <v>101</v>
      </c>
      <c r="C101" s="38"/>
      <c r="D101" s="285"/>
      <c r="E101" s="286"/>
      <c r="F101" s="287"/>
      <c r="G101" s="288"/>
      <c r="H101" s="104"/>
      <c r="I101" s="253"/>
      <c r="J101" s="197"/>
      <c r="K101" s="143"/>
      <c r="L101" s="354"/>
      <c r="M101" s="348"/>
      <c r="N101" s="348"/>
      <c r="O101" s="348"/>
      <c r="P101" s="356"/>
    </row>
    <row r="102" spans="1:16" ht="15" customHeight="1">
      <c r="A102" s="71"/>
      <c r="B102" s="284" t="s">
        <v>101</v>
      </c>
      <c r="C102" s="38"/>
      <c r="D102" s="285"/>
      <c r="E102" s="286"/>
      <c r="F102" s="287"/>
      <c r="G102" s="288"/>
      <c r="H102" s="104"/>
      <c r="I102" s="253"/>
      <c r="J102" s="197"/>
      <c r="K102" s="143"/>
      <c r="L102" s="354"/>
      <c r="M102" s="348"/>
      <c r="N102" s="348"/>
      <c r="O102" s="348"/>
      <c r="P102" s="356"/>
    </row>
    <row r="103" spans="1:16" ht="15" customHeight="1">
      <c r="A103" s="71"/>
      <c r="B103" s="284" t="s">
        <v>75</v>
      </c>
      <c r="C103" s="38"/>
      <c r="D103" s="285"/>
      <c r="E103" s="286"/>
      <c r="F103" s="287"/>
      <c r="G103" s="288"/>
      <c r="H103" s="104"/>
      <c r="I103" s="253"/>
      <c r="J103" s="197"/>
      <c r="K103" s="143"/>
      <c r="L103" s="354"/>
      <c r="M103" s="348"/>
      <c r="N103" s="348"/>
      <c r="O103" s="348"/>
      <c r="P103" s="356"/>
    </row>
    <row r="104" spans="1:16" ht="15" customHeight="1">
      <c r="A104" s="71"/>
      <c r="B104" s="284" t="s">
        <v>76</v>
      </c>
      <c r="C104" s="95"/>
      <c r="D104" s="285"/>
      <c r="E104" s="286"/>
      <c r="F104" s="287"/>
      <c r="G104" s="288"/>
      <c r="H104" s="104"/>
      <c r="I104" s="289"/>
      <c r="J104" s="197"/>
      <c r="K104" s="143"/>
      <c r="L104" s="354"/>
      <c r="M104" s="348"/>
      <c r="N104" s="348"/>
      <c r="O104" s="348"/>
      <c r="P104" s="356"/>
    </row>
    <row r="105" spans="1:16" ht="15" customHeight="1">
      <c r="A105" s="68"/>
      <c r="B105" s="290" t="s">
        <v>77</v>
      </c>
      <c r="C105" s="38"/>
      <c r="D105" s="285"/>
      <c r="E105" s="286"/>
      <c r="F105" s="287"/>
      <c r="G105" s="288"/>
      <c r="H105" s="104"/>
      <c r="I105" s="253"/>
      <c r="J105" s="197"/>
      <c r="K105" s="143"/>
      <c r="L105" s="354"/>
      <c r="M105" s="348"/>
      <c r="N105" s="348"/>
      <c r="O105" s="348"/>
      <c r="P105" s="356"/>
    </row>
    <row r="106" spans="1:16" ht="15" customHeight="1">
      <c r="A106" s="68"/>
      <c r="B106" s="82"/>
      <c r="C106" s="96"/>
      <c r="D106" s="291"/>
      <c r="E106" s="292"/>
      <c r="F106" s="291"/>
      <c r="G106" s="293"/>
      <c r="H106" s="242"/>
      <c r="I106" s="211"/>
      <c r="J106" s="268"/>
      <c r="K106" s="143"/>
      <c r="L106" s="354"/>
      <c r="M106" s="348"/>
      <c r="N106" s="348"/>
      <c r="O106" s="348"/>
      <c r="P106" s="356"/>
    </row>
    <row r="107" spans="1:16" ht="15" customHeight="1">
      <c r="A107" s="66"/>
      <c r="B107" s="90" t="s">
        <v>78</v>
      </c>
      <c r="C107" s="48"/>
      <c r="D107" s="278"/>
      <c r="E107" s="278"/>
      <c r="F107" s="278"/>
      <c r="G107" s="279"/>
      <c r="H107" s="202"/>
      <c r="I107" s="203"/>
      <c r="J107" s="294"/>
      <c r="K107" s="143"/>
      <c r="L107" s="333"/>
      <c r="M107" s="180"/>
      <c r="N107" s="180"/>
      <c r="O107" s="180"/>
      <c r="P107" s="334"/>
    </row>
    <row r="108" spans="1:17" ht="15" customHeight="1">
      <c r="A108" s="88">
        <v>23</v>
      </c>
      <c r="B108" s="97" t="s">
        <v>38</v>
      </c>
      <c r="C108" s="48"/>
      <c r="D108" s="278"/>
      <c r="E108" s="278"/>
      <c r="F108" s="278"/>
      <c r="G108" s="279"/>
      <c r="H108" s="202"/>
      <c r="I108" s="203"/>
      <c r="J108" s="221"/>
      <c r="K108" s="143"/>
      <c r="L108" s="325"/>
      <c r="M108" s="296"/>
      <c r="N108" s="158"/>
      <c r="O108" s="357"/>
      <c r="P108" s="157"/>
      <c r="Q108" s="23"/>
    </row>
    <row r="109" spans="1:17" ht="12.75" customHeight="1">
      <c r="A109" s="60">
        <v>24</v>
      </c>
      <c r="B109" s="58" t="s">
        <v>39</v>
      </c>
      <c r="C109" s="34"/>
      <c r="D109" s="188"/>
      <c r="E109" s="188"/>
      <c r="F109" s="188"/>
      <c r="G109" s="189"/>
      <c r="H109" s="190"/>
      <c r="I109" s="191"/>
      <c r="J109" s="295"/>
      <c r="K109" s="143"/>
      <c r="L109" s="325"/>
      <c r="M109" s="158"/>
      <c r="N109" s="158"/>
      <c r="O109" s="296"/>
      <c r="P109" s="157"/>
      <c r="Q109" s="24"/>
    </row>
    <row r="110" spans="1:16" ht="12.75" customHeight="1">
      <c r="A110" s="63">
        <v>25</v>
      </c>
      <c r="B110" s="94" t="s">
        <v>40</v>
      </c>
      <c r="C110" s="37"/>
      <c r="D110" s="193"/>
      <c r="E110" s="193"/>
      <c r="F110" s="193"/>
      <c r="G110" s="194"/>
      <c r="H110" s="195"/>
      <c r="I110" s="196"/>
      <c r="J110" s="208"/>
      <c r="K110" s="143"/>
      <c r="L110" s="333"/>
      <c r="M110" s="180"/>
      <c r="N110" s="180"/>
      <c r="O110" s="180"/>
      <c r="P110" s="358"/>
    </row>
    <row r="111" spans="1:16" ht="12.75" customHeight="1">
      <c r="A111" s="63">
        <v>26</v>
      </c>
      <c r="B111" s="94" t="s">
        <v>41</v>
      </c>
      <c r="C111" s="37"/>
      <c r="D111" s="193"/>
      <c r="E111" s="193"/>
      <c r="F111" s="193"/>
      <c r="G111" s="194"/>
      <c r="H111" s="195"/>
      <c r="I111" s="196"/>
      <c r="J111" s="208"/>
      <c r="K111" s="143"/>
      <c r="L111" s="333"/>
      <c r="M111" s="180"/>
      <c r="N111" s="180"/>
      <c r="O111" s="180"/>
      <c r="P111" s="334"/>
    </row>
    <row r="112" spans="1:16" ht="12.75" customHeight="1">
      <c r="A112" s="63">
        <v>27</v>
      </c>
      <c r="B112" s="94" t="s">
        <v>42</v>
      </c>
      <c r="C112" s="37"/>
      <c r="D112" s="193"/>
      <c r="E112" s="193"/>
      <c r="F112" s="193"/>
      <c r="G112" s="194"/>
      <c r="H112" s="195"/>
      <c r="I112" s="196"/>
      <c r="J112" s="208"/>
      <c r="K112" s="143"/>
      <c r="L112" s="333"/>
      <c r="M112" s="180"/>
      <c r="N112" s="180"/>
      <c r="O112" s="180"/>
      <c r="P112" s="334"/>
    </row>
    <row r="113" spans="1:16" ht="12.75" customHeight="1">
      <c r="A113" s="68">
        <v>28</v>
      </c>
      <c r="B113" s="98" t="s">
        <v>43</v>
      </c>
      <c r="C113" s="99"/>
      <c r="D113" s="200"/>
      <c r="E113" s="200"/>
      <c r="F113" s="200"/>
      <c r="G113" s="209"/>
      <c r="H113" s="210"/>
      <c r="I113" s="211"/>
      <c r="J113" s="212"/>
      <c r="K113" s="143"/>
      <c r="L113" s="333"/>
      <c r="M113" s="180"/>
      <c r="N113" s="180"/>
      <c r="O113" s="180"/>
      <c r="P113" s="334"/>
    </row>
    <row r="114" spans="1:16" ht="16.5" customHeight="1">
      <c r="A114" s="25"/>
      <c r="B114" s="26" t="s">
        <v>132</v>
      </c>
      <c r="C114" s="373"/>
      <c r="D114" s="298"/>
      <c r="E114" s="298"/>
      <c r="F114" s="298"/>
      <c r="G114" s="299"/>
      <c r="H114" s="299"/>
      <c r="I114" s="203"/>
      <c r="J114" s="221"/>
      <c r="K114" s="143"/>
      <c r="L114" s="333"/>
      <c r="M114" s="180"/>
      <c r="N114" s="180"/>
      <c r="O114" s="180"/>
      <c r="P114" s="334"/>
    </row>
    <row r="115" spans="1:16" ht="15" customHeight="1">
      <c r="A115" s="27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22"/>
      <c r="M115" s="143"/>
      <c r="N115" s="180"/>
      <c r="O115" s="180"/>
      <c r="P115" s="334"/>
    </row>
    <row r="116" spans="1:16" ht="25.5">
      <c r="A116" s="363" t="s">
        <v>79</v>
      </c>
      <c r="B116" s="364" t="s">
        <v>80</v>
      </c>
      <c r="C116" s="175"/>
      <c r="D116" s="175"/>
      <c r="E116" s="175"/>
      <c r="F116" s="175"/>
      <c r="G116" s="175"/>
      <c r="H116" s="175"/>
      <c r="I116" s="175"/>
      <c r="J116" s="175"/>
      <c r="K116" s="180"/>
      <c r="L116" s="333"/>
      <c r="M116" s="180"/>
      <c r="N116" s="180"/>
      <c r="O116" s="180"/>
      <c r="P116" s="334"/>
    </row>
    <row r="117" spans="1:16" ht="14.25">
      <c r="A117" s="32"/>
      <c r="B117" s="300" t="s">
        <v>111</v>
      </c>
      <c r="C117" s="33"/>
      <c r="D117" s="33"/>
      <c r="E117" s="33"/>
      <c r="F117" s="33"/>
      <c r="G117" s="302"/>
      <c r="H117" s="175"/>
      <c r="I117" s="175"/>
      <c r="J117" s="175"/>
      <c r="K117" s="180"/>
      <c r="L117" s="333"/>
      <c r="M117" s="180"/>
      <c r="N117" s="180"/>
      <c r="O117" s="180"/>
      <c r="P117" s="334"/>
    </row>
    <row r="118" spans="1:16" ht="14.25">
      <c r="A118" s="32"/>
      <c r="B118" s="33" t="s">
        <v>112</v>
      </c>
      <c r="C118" s="33"/>
      <c r="D118" s="300"/>
      <c r="E118" s="33"/>
      <c r="F118" s="33"/>
      <c r="G118" s="302"/>
      <c r="H118" s="175"/>
      <c r="I118" s="175"/>
      <c r="J118" s="175"/>
      <c r="K118" s="180"/>
      <c r="L118" s="333"/>
      <c r="M118" s="180"/>
      <c r="N118" s="180"/>
      <c r="O118" s="180"/>
      <c r="P118" s="334"/>
    </row>
    <row r="119" spans="1:16" ht="14.25">
      <c r="A119" s="32"/>
      <c r="B119" s="33" t="s">
        <v>113</v>
      </c>
      <c r="C119" s="33"/>
      <c r="D119" s="33"/>
      <c r="E119" s="27"/>
      <c r="F119" s="301"/>
      <c r="G119" s="302"/>
      <c r="H119" s="175"/>
      <c r="I119" s="175"/>
      <c r="J119" s="175"/>
      <c r="K119" s="180"/>
      <c r="L119" s="333"/>
      <c r="M119" s="180"/>
      <c r="N119" s="180"/>
      <c r="O119" s="180"/>
      <c r="P119" s="334"/>
    </row>
    <row r="120" spans="1:16" ht="14.25">
      <c r="A120" s="32"/>
      <c r="B120" s="33" t="s">
        <v>115</v>
      </c>
      <c r="C120" s="33"/>
      <c r="D120" s="33"/>
      <c r="E120" s="27"/>
      <c r="F120" s="301"/>
      <c r="G120" s="302"/>
      <c r="H120" s="175"/>
      <c r="I120" s="175"/>
      <c r="J120" s="175"/>
      <c r="K120" s="180"/>
      <c r="L120" s="333"/>
      <c r="M120" s="180"/>
      <c r="N120" s="180"/>
      <c r="O120" s="180"/>
      <c r="P120" s="334"/>
    </row>
    <row r="121" spans="1:16" ht="14.25">
      <c r="A121" s="28"/>
      <c r="B121" s="303" t="s">
        <v>114</v>
      </c>
      <c r="C121" s="175"/>
      <c r="D121" s="303"/>
      <c r="E121" s="175"/>
      <c r="F121" s="175"/>
      <c r="G121" s="302"/>
      <c r="H121" s="175"/>
      <c r="I121" s="175"/>
      <c r="J121" s="175"/>
      <c r="K121" s="180"/>
      <c r="L121" s="333"/>
      <c r="M121" s="180"/>
      <c r="N121" s="180"/>
      <c r="O121" s="180"/>
      <c r="P121" s="334"/>
    </row>
    <row r="122" spans="1:16" ht="15" thickBot="1">
      <c r="A122" s="369"/>
      <c r="B122" s="370"/>
      <c r="C122" s="371"/>
      <c r="D122" s="370"/>
      <c r="E122" s="371"/>
      <c r="F122" s="371"/>
      <c r="G122" s="372"/>
      <c r="H122" s="371"/>
      <c r="I122" s="371"/>
      <c r="J122" s="371"/>
      <c r="K122" s="180"/>
      <c r="L122" s="333"/>
      <c r="M122" s="180"/>
      <c r="N122" s="180"/>
      <c r="O122" s="180"/>
      <c r="P122" s="334"/>
    </row>
    <row r="123" spans="1:16" ht="67.5" customHeight="1" thickTop="1">
      <c r="A123" s="363" t="s">
        <v>81</v>
      </c>
      <c r="B123" s="364" t="s">
        <v>93</v>
      </c>
      <c r="C123" s="175"/>
      <c r="D123" s="140" t="s">
        <v>97</v>
      </c>
      <c r="E123" s="140" t="s">
        <v>95</v>
      </c>
      <c r="F123" s="140" t="s">
        <v>94</v>
      </c>
      <c r="G123" s="140" t="s">
        <v>96</v>
      </c>
      <c r="H123" s="141" t="s">
        <v>98</v>
      </c>
      <c r="I123" s="302"/>
      <c r="J123" s="302"/>
      <c r="K123" s="180"/>
      <c r="L123" s="333"/>
      <c r="M123" s="180"/>
      <c r="N123" s="180"/>
      <c r="O123" s="180"/>
      <c r="P123" s="334"/>
    </row>
    <row r="124" spans="1:16" ht="14.25">
      <c r="A124" s="175"/>
      <c r="B124" s="175"/>
      <c r="C124" s="175"/>
      <c r="D124" s="297"/>
      <c r="E124" s="297"/>
      <c r="F124" s="297"/>
      <c r="G124" s="297"/>
      <c r="H124" s="305"/>
      <c r="I124" s="302"/>
      <c r="J124" s="302"/>
      <c r="K124" s="180"/>
      <c r="L124" s="333"/>
      <c r="M124" s="180"/>
      <c r="N124" s="180"/>
      <c r="O124" s="180"/>
      <c r="P124" s="334"/>
    </row>
    <row r="125" spans="1:16" ht="15" customHeight="1" thickBot="1">
      <c r="A125" s="371"/>
      <c r="B125" s="371"/>
      <c r="C125" s="371"/>
      <c r="D125" s="371"/>
      <c r="E125" s="371"/>
      <c r="F125" s="371"/>
      <c r="G125" s="371"/>
      <c r="H125" s="372"/>
      <c r="I125" s="372"/>
      <c r="J125" s="372"/>
      <c r="K125" s="180"/>
      <c r="L125" s="333"/>
      <c r="M125" s="180"/>
      <c r="N125" s="180"/>
      <c r="O125" s="180"/>
      <c r="P125" s="334"/>
    </row>
    <row r="126" spans="1:16" ht="26.25" thickTop="1">
      <c r="A126" s="365" t="s">
        <v>82</v>
      </c>
      <c r="B126" s="366" t="s">
        <v>142</v>
      </c>
      <c r="C126" s="50"/>
      <c r="D126" s="33"/>
      <c r="E126" s="33"/>
      <c r="F126" s="33"/>
      <c r="G126" s="33"/>
      <c r="H126" s="33"/>
      <c r="I126" s="33"/>
      <c r="J126" s="33"/>
      <c r="K126" s="180"/>
      <c r="L126" s="333"/>
      <c r="M126" s="180"/>
      <c r="N126" s="180"/>
      <c r="O126" s="180"/>
      <c r="P126" s="334"/>
    </row>
    <row r="127" spans="1:16" ht="40.5">
      <c r="A127" s="32"/>
      <c r="B127" s="29" t="s">
        <v>83</v>
      </c>
      <c r="C127" s="50"/>
      <c r="D127" s="31" t="s">
        <v>90</v>
      </c>
      <c r="E127" s="31" t="s">
        <v>84</v>
      </c>
      <c r="F127" s="31" t="s">
        <v>85</v>
      </c>
      <c r="G127" s="304" t="s">
        <v>91</v>
      </c>
      <c r="H127" s="304"/>
      <c r="I127" s="175"/>
      <c r="J127" s="33"/>
      <c r="K127" s="180"/>
      <c r="L127" s="333"/>
      <c r="M127" s="180"/>
      <c r="N127" s="180"/>
      <c r="O127" s="180"/>
      <c r="P127" s="334"/>
    </row>
    <row r="128" spans="1:16" ht="14.25">
      <c r="A128" s="142"/>
      <c r="B128" s="30" t="s">
        <v>47</v>
      </c>
      <c r="C128" s="30"/>
      <c r="D128" s="306"/>
      <c r="E128" s="307"/>
      <c r="F128" s="308"/>
      <c r="G128" s="306"/>
      <c r="H128" s="180"/>
      <c r="I128" s="180"/>
      <c r="J128" s="33"/>
      <c r="K128" s="180"/>
      <c r="L128" s="333"/>
      <c r="M128" s="180"/>
      <c r="N128" s="180"/>
      <c r="O128" s="180"/>
      <c r="P128" s="334"/>
    </row>
    <row r="129" spans="1:16" ht="12.75" customHeight="1">
      <c r="A129" s="142"/>
      <c r="B129" s="30"/>
      <c r="C129" s="30"/>
      <c r="D129" s="306"/>
      <c r="E129" s="309"/>
      <c r="F129" s="308"/>
      <c r="G129" s="306"/>
      <c r="H129" s="180"/>
      <c r="I129" s="180"/>
      <c r="J129" s="33"/>
      <c r="K129" s="180"/>
      <c r="L129" s="333"/>
      <c r="M129" s="180"/>
      <c r="N129" s="180"/>
      <c r="O129" s="180"/>
      <c r="P129" s="334"/>
    </row>
    <row r="130" spans="1:16" ht="40.5">
      <c r="A130" s="142"/>
      <c r="B130" s="29" t="s">
        <v>86</v>
      </c>
      <c r="C130" s="30"/>
      <c r="D130" s="31" t="s">
        <v>90</v>
      </c>
      <c r="E130" s="31" t="s">
        <v>134</v>
      </c>
      <c r="F130" s="31" t="s">
        <v>92</v>
      </c>
      <c r="G130" s="31" t="s">
        <v>87</v>
      </c>
      <c r="H130" s="379" t="s">
        <v>133</v>
      </c>
      <c r="I130" s="143"/>
      <c r="J130" s="33"/>
      <c r="K130" s="180"/>
      <c r="L130" s="333"/>
      <c r="M130" s="180"/>
      <c r="N130" s="180"/>
      <c r="O130" s="180"/>
      <c r="P130" s="334"/>
    </row>
    <row r="131" spans="1:16" ht="14.25">
      <c r="A131" s="142"/>
      <c r="B131" s="30" t="s">
        <v>47</v>
      </c>
      <c r="C131" s="30"/>
      <c r="D131" s="306"/>
      <c r="E131" s="309"/>
      <c r="F131" s="306"/>
      <c r="G131" s="307"/>
      <c r="H131" s="306"/>
      <c r="I131" s="143"/>
      <c r="J131" s="33"/>
      <c r="K131" s="180"/>
      <c r="L131" s="333"/>
      <c r="M131" s="180"/>
      <c r="N131" s="180"/>
      <c r="O131" s="180"/>
      <c r="P131" s="334"/>
    </row>
    <row r="132" spans="1:16" ht="12.75" customHeight="1">
      <c r="A132" s="142"/>
      <c r="B132" s="30"/>
      <c r="C132" s="30"/>
      <c r="D132" s="306"/>
      <c r="E132" s="309"/>
      <c r="F132" s="306"/>
      <c r="G132" s="309"/>
      <c r="H132" s="306"/>
      <c r="I132" s="143"/>
      <c r="J132" s="33"/>
      <c r="K132" s="180"/>
      <c r="L132" s="333"/>
      <c r="M132" s="180"/>
      <c r="N132" s="180"/>
      <c r="O132" s="180"/>
      <c r="P132" s="334"/>
    </row>
    <row r="133" spans="1:16" ht="40.5">
      <c r="A133" s="180"/>
      <c r="B133" s="180"/>
      <c r="C133" s="180"/>
      <c r="D133" s="140" t="s">
        <v>140</v>
      </c>
      <c r="E133" s="140" t="s">
        <v>139</v>
      </c>
      <c r="F133" s="140" t="s">
        <v>135</v>
      </c>
      <c r="G133" s="180"/>
      <c r="H133" s="180"/>
      <c r="I133" s="180"/>
      <c r="J133" s="175"/>
      <c r="K133" s="104"/>
      <c r="L133" s="354"/>
      <c r="M133" s="348"/>
      <c r="N133" s="348"/>
      <c r="O133" s="348"/>
      <c r="P133" s="356"/>
    </row>
    <row r="134" spans="1:16" ht="12.75" customHeight="1">
      <c r="A134" s="180"/>
      <c r="B134" s="384" t="s">
        <v>141</v>
      </c>
      <c r="C134" s="384"/>
      <c r="D134" s="308"/>
      <c r="E134" s="308"/>
      <c r="F134" s="310"/>
      <c r="G134" s="180"/>
      <c r="H134" s="180"/>
      <c r="I134" s="180"/>
      <c r="J134" s="175"/>
      <c r="K134" s="104"/>
      <c r="L134" s="359"/>
      <c r="M134" s="360"/>
      <c r="N134" s="360"/>
      <c r="O134" s="360"/>
      <c r="P134" s="361"/>
    </row>
    <row r="135" spans="1:16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1:16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1:16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1:16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</sheetData>
  <sheetProtection/>
  <mergeCells count="7">
    <mergeCell ref="B81:C81"/>
    <mergeCell ref="B90:C90"/>
    <mergeCell ref="B134:C134"/>
    <mergeCell ref="A1:P1"/>
    <mergeCell ref="A2:P2"/>
    <mergeCell ref="B96:C96"/>
    <mergeCell ref="L3:P3"/>
  </mergeCells>
  <printOptions horizontalCentered="1"/>
  <pageMargins left="0.11811023622047245" right="0.2" top="0.51" bottom="0.37" header="0.2362204724409449" footer="0.15748031496062992"/>
  <pageSetup horizontalDpi="300" verticalDpi="300" orientation="landscape" paperSize="9" scale="85" r:id="rId2"/>
  <headerFooter alignWithMargins="0"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DSPIT</dc:creator>
  <cp:keywords/>
  <dc:description/>
  <cp:lastModifiedBy>jc10156</cp:lastModifiedBy>
  <cp:lastPrinted>2012-10-23T08:54:23Z</cp:lastPrinted>
  <dcterms:created xsi:type="dcterms:W3CDTF">2002-10-10T09:27:09Z</dcterms:created>
  <dcterms:modified xsi:type="dcterms:W3CDTF">2012-11-06T14:34:01Z</dcterms:modified>
  <cp:category/>
  <cp:version/>
  <cp:contentType/>
  <cp:contentStatus/>
</cp:coreProperties>
</file>