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-460" windowWidth="33600" windowHeight="21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2" i="1"/>
  <c r="N3" i="1"/>
  <c r="N5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0" i="1"/>
  <c r="N31" i="1"/>
  <c r="N32" i="1"/>
  <c r="N33" i="1"/>
  <c r="N34" i="1"/>
  <c r="N35" i="1"/>
  <c r="N37" i="1"/>
  <c r="N38" i="1"/>
  <c r="N39" i="1"/>
  <c r="N40" i="1"/>
  <c r="N41" i="1"/>
  <c r="N42" i="1"/>
  <c r="N2" i="1"/>
  <c r="M44" i="1"/>
</calcChain>
</file>

<file path=xl/sharedStrings.xml><?xml version="1.0" encoding="utf-8"?>
<sst xmlns="http://schemas.openxmlformats.org/spreadsheetml/2006/main" count="347" uniqueCount="106">
  <si>
    <t>Normal</t>
  </si>
  <si>
    <t>Gestão</t>
  </si>
  <si>
    <t>Inscrito UC</t>
  </si>
  <si>
    <t>REI</t>
  </si>
  <si>
    <t>AMÍLCAR MARTINS</t>
  </si>
  <si>
    <t>l32512@aln.iseg.ulisboa.pt</t>
  </si>
  <si>
    <t>PEAE-G A02</t>
  </si>
  <si>
    <t>PEAE-G M12</t>
  </si>
  <si>
    <t>M23</t>
  </si>
  <si>
    <t>CEZAR PAULO</t>
  </si>
  <si>
    <t>l39056@aln.iseg.ulisboa.pt</t>
  </si>
  <si>
    <t>MCI</t>
  </si>
  <si>
    <t>JOÃO BARBACENA</t>
  </si>
  <si>
    <t>l42490@aln.iseg.ulisboa.pt</t>
  </si>
  <si>
    <t>DAVID PEDRO</t>
  </si>
  <si>
    <t>l43538@aln.iseg.ulisboa.pt</t>
  </si>
  <si>
    <t>CNA01</t>
  </si>
  <si>
    <t>MIGUEL GODINHO</t>
  </si>
  <si>
    <t>l45231@aln.iseg.ulisboa.pt</t>
  </si>
  <si>
    <t>ANDREIA FERNANDES</t>
  </si>
  <si>
    <t>andreiafernandes@aln.iseg.ulisboa.pt</t>
  </si>
  <si>
    <t>ENC02</t>
  </si>
  <si>
    <t>TOMÁS AGOSTINHO</t>
  </si>
  <si>
    <t>l46836@aln.iseg.ulisboa.pt</t>
  </si>
  <si>
    <t>MARIA GASPAR</t>
  </si>
  <si>
    <t>mbeatriz1996@aln.iseg.ulisboa.pt</t>
  </si>
  <si>
    <t>Estudos Gerais</t>
  </si>
  <si>
    <t>EC</t>
  </si>
  <si>
    <t>DIOGO CASTELO</t>
  </si>
  <si>
    <t>l47339@aln.iseg.ulisboa.pt</t>
  </si>
  <si>
    <t>JOANA RODRIGUES</t>
  </si>
  <si>
    <t>l48441@aln.iseg.ulisboa.pt</t>
  </si>
  <si>
    <t>FRANCISCO MENESES</t>
  </si>
  <si>
    <t>l48553@aln.iseg.ulisboa.pt</t>
  </si>
  <si>
    <t>CATARINA RODRIGUES</t>
  </si>
  <si>
    <t>l48591@aln.iseg.ulisboa.pt</t>
  </si>
  <si>
    <t>MPIC</t>
  </si>
  <si>
    <t>CAROLINA QUERIDO</t>
  </si>
  <si>
    <t>l48599@aln.iseg.ulisboa.pt</t>
  </si>
  <si>
    <t>915 360 912</t>
  </si>
  <si>
    <t>BÁRBARA MARQUES</t>
  </si>
  <si>
    <t>l48601@aln.iseg.ulisboa.pt</t>
  </si>
  <si>
    <t>RODRIGO VAZ</t>
  </si>
  <si>
    <t>l48618@aln.iseg.ulisboa.pt</t>
  </si>
  <si>
    <t>GONÇALO CUNHA</t>
  </si>
  <si>
    <t>l48641@aln.iseg.ulisboa.pt</t>
  </si>
  <si>
    <t>MIGUEL ROMISIO</t>
  </si>
  <si>
    <t>l48653@aln.iseg.ulisboa.pt</t>
  </si>
  <si>
    <t>LEONOR MACEDO</t>
  </si>
  <si>
    <t>l48670@aln.iseg.ulisboa.pt</t>
  </si>
  <si>
    <t>CNA05</t>
  </si>
  <si>
    <t>LIANDRA HENRIQUES</t>
  </si>
  <si>
    <t>l48671@aln.iseg.ulisboa.pt</t>
  </si>
  <si>
    <t>RITA FERREIRA</t>
  </si>
  <si>
    <t>l48686@aln.iseg.ulisboa.pt</t>
  </si>
  <si>
    <t>PEDRO DOMINGUES</t>
  </si>
  <si>
    <t>l48693@aln.iseg.ulisboa.pt</t>
  </si>
  <si>
    <t>MARGARIDA LOPES</t>
  </si>
  <si>
    <t>l48700@aln.iseg.ulisboa.pt</t>
  </si>
  <si>
    <t>RAQUEL SANTOS</t>
  </si>
  <si>
    <t>l48717@aln.iseg.ulisboa.pt</t>
  </si>
  <si>
    <t>ANTÓNIO TRAVASSOS</t>
  </si>
  <si>
    <t>l48749@aln.iseg.ulisboa.pt</t>
  </si>
  <si>
    <t>ANA ACHEGA</t>
  </si>
  <si>
    <t>l48757@aln.iseg.ulisboa.pt</t>
  </si>
  <si>
    <t>REA05</t>
  </si>
  <si>
    <t>DJOICE NGUENHA</t>
  </si>
  <si>
    <t>l48853@aln.iseg.ulisboa.pt</t>
  </si>
  <si>
    <t>FILIPE OLIVEIRA</t>
  </si>
  <si>
    <t>l48944@aln.iseg.ulisboa.pt</t>
  </si>
  <si>
    <t>MARGARIDA VALENTE</t>
  </si>
  <si>
    <t>l48962@aln.iseg.ulisboa.pt</t>
  </si>
  <si>
    <t>GONÇALO OLIVEIRA</t>
  </si>
  <si>
    <t>l48997@aln.iseg.ulisboa.pt</t>
  </si>
  <si>
    <t>MARIANA VEIGA</t>
  </si>
  <si>
    <t>l49000@aln.iseg.ulisboa.pt</t>
  </si>
  <si>
    <t>MILENE OLIVEIRA</t>
  </si>
  <si>
    <t>l49006@aln.iseg.ulisboa.pt</t>
  </si>
  <si>
    <t>NUNO HENRIQUES</t>
  </si>
  <si>
    <t>l49011@aln.iseg.ulisboa.pt</t>
  </si>
  <si>
    <t>RODRIGO PEREIRA</t>
  </si>
  <si>
    <t>l49023@aln.iseg.ulisboa.pt</t>
  </si>
  <si>
    <t>MARIA SALGADO</t>
  </si>
  <si>
    <t>l49027@aln.iseg.ulisboa.pt</t>
  </si>
  <si>
    <t>MANUEL COUTO</t>
  </si>
  <si>
    <t>l49062@aln.iseg.ulisboa.pt</t>
  </si>
  <si>
    <t>REA03</t>
  </si>
  <si>
    <t>BRUNO SANTOS</t>
  </si>
  <si>
    <t>l51919@aln.iseg.ulisboa.pt</t>
  </si>
  <si>
    <t>JORGE VALÉRIO</t>
  </si>
  <si>
    <t>l51920@aln.iseg.ulisboa.pt</t>
  </si>
  <si>
    <t>-</t>
  </si>
  <si>
    <t>EDGAR FERREIRA</t>
  </si>
  <si>
    <t>l52586@aln.iseg.ulisboa.pt</t>
  </si>
  <si>
    <t>DIOGO MARCAL</t>
  </si>
  <si>
    <t>l52626@aln.iseg.ulisboa.pt</t>
  </si>
  <si>
    <t>Nota</t>
  </si>
  <si>
    <t>Beatriz dos reis simões</t>
  </si>
  <si>
    <t>Maria do Carmo Monteiro</t>
  </si>
  <si>
    <t>Media</t>
  </si>
  <si>
    <t>F</t>
  </si>
  <si>
    <t>AI Nota</t>
  </si>
  <si>
    <t>Apresentacao</t>
  </si>
  <si>
    <t>Discussao</t>
  </si>
  <si>
    <t>Henrique Tomas</t>
  </si>
  <si>
    <t>Final -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</si>
</sst>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2"/>
      <color rgb="FF0000FF"/>
      <name val="Calibri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292100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292100</xdr:rowOff>
    </xdr:to>
    <xdr:sp macro="" textlink="">
      <xdr:nvSpPr>
        <xdr:cNvPr id="1026" name="AutoShap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292100</xdr:rowOff>
    </xdr:to>
    <xdr:sp macro="" textlink="">
      <xdr:nvSpPr>
        <xdr:cNvPr id="1027" name="AutoShap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292100</xdr:rowOff>
    </xdr:to>
    <xdr:sp macro="" textlink="">
      <xdr:nvSpPr>
        <xdr:cNvPr id="1028" name="AutoShap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292100</xdr:rowOff>
    </xdr:to>
    <xdr:sp macro="" textlink="">
      <xdr:nvSpPr>
        <xdr:cNvPr id="1029" name="AutoShape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292100</xdr:rowOff>
    </xdr:to>
    <xdr:sp macro="" textlink="">
      <xdr:nvSpPr>
        <xdr:cNvPr id="1030" name="AutoShap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292100</xdr:rowOff>
    </xdr:to>
    <xdr:sp macro="" textlink="">
      <xdr:nvSpPr>
        <xdr:cNvPr id="1031" name="AutoShape 7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292100</xdr:rowOff>
    </xdr:to>
    <xdr:sp macro="" textlink="">
      <xdr:nvSpPr>
        <xdr:cNvPr id="1032" name="AutoShape 8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292100</xdr:rowOff>
    </xdr:to>
    <xdr:sp macro="" textlink="">
      <xdr:nvSpPr>
        <xdr:cNvPr id="1033" name="AutoShape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292100</xdr:rowOff>
    </xdr:to>
    <xdr:sp macro="" textlink="">
      <xdr:nvSpPr>
        <xdr:cNvPr id="1034" name="AutoShap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292100</xdr:rowOff>
    </xdr:to>
    <xdr:sp macro="" textlink="">
      <xdr:nvSpPr>
        <xdr:cNvPr id="1035" name="AutoShape 1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2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292100</xdr:rowOff>
    </xdr:to>
    <xdr:sp macro="" textlink="">
      <xdr:nvSpPr>
        <xdr:cNvPr id="1036" name="AutoShape 1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292100</xdr:rowOff>
    </xdr:to>
    <xdr:sp macro="" textlink="">
      <xdr:nvSpPr>
        <xdr:cNvPr id="1037" name="AutoShape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292100</xdr:rowOff>
    </xdr:to>
    <xdr:sp macro="" textlink="">
      <xdr:nvSpPr>
        <xdr:cNvPr id="1038" name="AutoShape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292100</xdr:rowOff>
    </xdr:to>
    <xdr:sp macro="" textlink="">
      <xdr:nvSpPr>
        <xdr:cNvPr id="1039" name="AutoShape 15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292100</xdr:rowOff>
    </xdr:to>
    <xdr:sp macro="" textlink="">
      <xdr:nvSpPr>
        <xdr:cNvPr id="1040" name="AutoShape 16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292100</xdr:rowOff>
    </xdr:to>
    <xdr:sp macro="" textlink="">
      <xdr:nvSpPr>
        <xdr:cNvPr id="1041" name="AutoShape 17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6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292100</xdr:rowOff>
    </xdr:to>
    <xdr:sp macro="" textlink="">
      <xdr:nvSpPr>
        <xdr:cNvPr id="1042" name="AutoShape 18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292100</xdr:rowOff>
    </xdr:to>
    <xdr:sp macro="" textlink="">
      <xdr:nvSpPr>
        <xdr:cNvPr id="1043" name="AutoShape 19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0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292100</xdr:rowOff>
    </xdr:to>
    <xdr:sp macro="" textlink="">
      <xdr:nvSpPr>
        <xdr:cNvPr id="1044" name="AutoShap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292100</xdr:rowOff>
    </xdr:to>
    <xdr:sp macro="" textlink="">
      <xdr:nvSpPr>
        <xdr:cNvPr id="1045" name="AutoShape 2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292100</xdr:rowOff>
    </xdr:to>
    <xdr:sp macro="" textlink="">
      <xdr:nvSpPr>
        <xdr:cNvPr id="1046" name="AutoShape 22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66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292100</xdr:rowOff>
    </xdr:to>
    <xdr:sp macro="" textlink="">
      <xdr:nvSpPr>
        <xdr:cNvPr id="1047" name="AutoShape 23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8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292100</xdr:rowOff>
    </xdr:to>
    <xdr:sp macro="" textlink="">
      <xdr:nvSpPr>
        <xdr:cNvPr id="1048" name="AutoShape 24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292100</xdr:rowOff>
    </xdr:to>
    <xdr:sp macro="" textlink="">
      <xdr:nvSpPr>
        <xdr:cNvPr id="1049" name="AutoShape 25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292100</xdr:rowOff>
    </xdr:to>
    <xdr:sp macro="" textlink="">
      <xdr:nvSpPr>
        <xdr:cNvPr id="1050" name="AutoShape 26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47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292100</xdr:rowOff>
    </xdr:to>
    <xdr:sp macro="" textlink="">
      <xdr:nvSpPr>
        <xdr:cNvPr id="1051" name="AutoShape 27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292100</xdr:rowOff>
    </xdr:to>
    <xdr:sp macro="" textlink="">
      <xdr:nvSpPr>
        <xdr:cNvPr id="1052" name="AutoShap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8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292100</xdr:rowOff>
    </xdr:to>
    <xdr:sp macro="" textlink="">
      <xdr:nvSpPr>
        <xdr:cNvPr id="1053" name="AutoShape 29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0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292100</xdr:rowOff>
    </xdr:to>
    <xdr:sp macro="" textlink="">
      <xdr:nvSpPr>
        <xdr:cNvPr id="1054" name="AutoShape 30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292100</xdr:rowOff>
    </xdr:to>
    <xdr:sp macro="" textlink="">
      <xdr:nvSpPr>
        <xdr:cNvPr id="1055" name="AutoShape 31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292100</xdr:rowOff>
    </xdr:to>
    <xdr:sp macro="" textlink="">
      <xdr:nvSpPr>
        <xdr:cNvPr id="1056" name="AutoShape 32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292100</xdr:rowOff>
    </xdr:to>
    <xdr:sp macro="" textlink="">
      <xdr:nvSpPr>
        <xdr:cNvPr id="1057" name="AutoShape 33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292100</xdr:rowOff>
    </xdr:to>
    <xdr:sp macro="" textlink="">
      <xdr:nvSpPr>
        <xdr:cNvPr id="1058" name="AutoShape 34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09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292100</xdr:rowOff>
    </xdr:to>
    <xdr:sp macro="" textlink="">
      <xdr:nvSpPr>
        <xdr:cNvPr id="1059" name="AutoShape 35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3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292100</xdr:rowOff>
    </xdr:to>
    <xdr:sp macro="" textlink="">
      <xdr:nvSpPr>
        <xdr:cNvPr id="1060" name="AutoShap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292100</xdr:rowOff>
    </xdr:to>
    <xdr:sp macro="" textlink="">
      <xdr:nvSpPr>
        <xdr:cNvPr id="1061" name="AutoShape 37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0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292100</xdr:rowOff>
    </xdr:to>
    <xdr:sp macro="" textlink="">
      <xdr:nvSpPr>
        <xdr:cNvPr id="1062" name="AutoShape 38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9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292100</xdr:rowOff>
    </xdr:to>
    <xdr:sp macro="" textlink="">
      <xdr:nvSpPr>
        <xdr:cNvPr id="1063" name="AutoShape 39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292100</xdr:rowOff>
    </xdr:to>
    <xdr:sp macro="" textlink="">
      <xdr:nvSpPr>
        <xdr:cNvPr id="1064" name="AutoShape 40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5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292100</xdr:rowOff>
    </xdr:to>
    <xdr:sp macro="" textlink="">
      <xdr:nvSpPr>
        <xdr:cNvPr id="1065" name="AutoShape 4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292100</xdr:rowOff>
    </xdr:to>
    <xdr:sp macro="" textlink="">
      <xdr:nvSpPr>
        <xdr:cNvPr id="1066" name="AutoShape 42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10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292100</xdr:rowOff>
    </xdr:to>
    <xdr:sp macro="" textlink="">
      <xdr:nvSpPr>
        <xdr:cNvPr id="1067" name="AutoShape 43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292100</xdr:rowOff>
    </xdr:to>
    <xdr:sp macro="" textlink="">
      <xdr:nvSpPr>
        <xdr:cNvPr id="1068" name="AutoShap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292100</xdr:rowOff>
    </xdr:to>
    <xdr:sp macro="" textlink="">
      <xdr:nvSpPr>
        <xdr:cNvPr id="1069" name="AutoShape 45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292100</xdr:rowOff>
    </xdr:to>
    <xdr:sp macro="" textlink="">
      <xdr:nvSpPr>
        <xdr:cNvPr id="1070" name="AutoShape 46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292100</xdr:rowOff>
    </xdr:to>
    <xdr:sp macro="" textlink="">
      <xdr:nvSpPr>
        <xdr:cNvPr id="1071" name="AutoShape 47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292100</xdr:rowOff>
    </xdr:to>
    <xdr:sp macro="" textlink="">
      <xdr:nvSpPr>
        <xdr:cNvPr id="1072" name="AutoShape 48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22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292100</xdr:rowOff>
    </xdr:to>
    <xdr:sp macro="" textlink="">
      <xdr:nvSpPr>
        <xdr:cNvPr id="1073" name="AutoShape 49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242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292100</xdr:rowOff>
    </xdr:to>
    <xdr:sp macro="" textlink="">
      <xdr:nvSpPr>
        <xdr:cNvPr id="1074" name="AutoShape 50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292100</xdr:rowOff>
    </xdr:to>
    <xdr:sp macro="" textlink="">
      <xdr:nvSpPr>
        <xdr:cNvPr id="1075" name="AutoShape 51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28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292100</xdr:rowOff>
    </xdr:to>
    <xdr:sp macro="" textlink="">
      <xdr:nvSpPr>
        <xdr:cNvPr id="1076" name="AutoShap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03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292100</xdr:rowOff>
    </xdr:to>
    <xdr:sp macro="" textlink="">
      <xdr:nvSpPr>
        <xdr:cNvPr id="1077" name="AutoShape 53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292100</xdr:rowOff>
    </xdr:to>
    <xdr:sp macro="" textlink="">
      <xdr:nvSpPr>
        <xdr:cNvPr id="1078" name="AutoShape 5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4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292100</xdr:rowOff>
    </xdr:to>
    <xdr:sp macro="" textlink="">
      <xdr:nvSpPr>
        <xdr:cNvPr id="1079" name="AutoShape 55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6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292100</xdr:rowOff>
    </xdr:to>
    <xdr:sp macro="" textlink="">
      <xdr:nvSpPr>
        <xdr:cNvPr id="1080" name="AutoShape 56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292100</xdr:rowOff>
    </xdr:to>
    <xdr:sp macro="" textlink="">
      <xdr:nvSpPr>
        <xdr:cNvPr id="1081" name="AutoShape 57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40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292100</xdr:rowOff>
    </xdr:to>
    <xdr:sp macro="" textlink="">
      <xdr:nvSpPr>
        <xdr:cNvPr id="1082" name="AutoShape 58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42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292100</xdr:rowOff>
    </xdr:to>
    <xdr:sp macro="" textlink="">
      <xdr:nvSpPr>
        <xdr:cNvPr id="1083" name="AutoShape 59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292100</xdr:rowOff>
    </xdr:to>
    <xdr:sp macro="" textlink="">
      <xdr:nvSpPr>
        <xdr:cNvPr id="1084" name="AutoShap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466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292100</xdr:rowOff>
    </xdr:to>
    <xdr:sp macro="" textlink="">
      <xdr:nvSpPr>
        <xdr:cNvPr id="1085" name="AutoShape 61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48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292100</xdr:rowOff>
    </xdr:to>
    <xdr:sp macro="" textlink="">
      <xdr:nvSpPr>
        <xdr:cNvPr id="1086" name="AutoShape 62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292100</xdr:rowOff>
    </xdr:to>
    <xdr:sp macro="" textlink="">
      <xdr:nvSpPr>
        <xdr:cNvPr id="1087" name="AutoShape 63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292100</xdr:rowOff>
    </xdr:to>
    <xdr:sp macro="" textlink="">
      <xdr:nvSpPr>
        <xdr:cNvPr id="1088" name="AutoShape 64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547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292100</xdr:rowOff>
    </xdr:to>
    <xdr:sp macro="" textlink="">
      <xdr:nvSpPr>
        <xdr:cNvPr id="1089" name="AutoShape 65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292100</xdr:rowOff>
    </xdr:to>
    <xdr:sp macro="" textlink="">
      <xdr:nvSpPr>
        <xdr:cNvPr id="1090" name="AutoShape 66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58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292100</xdr:rowOff>
    </xdr:to>
    <xdr:sp macro="" textlink="">
      <xdr:nvSpPr>
        <xdr:cNvPr id="1091" name="AutoShape 67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60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292100</xdr:rowOff>
    </xdr:to>
    <xdr:sp macro="" textlink="">
      <xdr:nvSpPr>
        <xdr:cNvPr id="1092" name="AutoShap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292100</xdr:rowOff>
    </xdr:to>
    <xdr:sp macro="" textlink="">
      <xdr:nvSpPr>
        <xdr:cNvPr id="1093" name="AutoShape 69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64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292100</xdr:rowOff>
    </xdr:to>
    <xdr:sp macro="" textlink="">
      <xdr:nvSpPr>
        <xdr:cNvPr id="1094" name="AutoShape 70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669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292100</xdr:rowOff>
    </xdr:to>
    <xdr:sp macro="" textlink="">
      <xdr:nvSpPr>
        <xdr:cNvPr id="1095" name="AutoShape 7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292100</xdr:rowOff>
    </xdr:to>
    <xdr:sp macro="" textlink="">
      <xdr:nvSpPr>
        <xdr:cNvPr id="1096" name="AutoShape 72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709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292100</xdr:rowOff>
    </xdr:to>
    <xdr:sp macro="" textlink="">
      <xdr:nvSpPr>
        <xdr:cNvPr id="1097" name="AutoShape 7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73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292100</xdr:rowOff>
    </xdr:to>
    <xdr:sp macro="" textlink="">
      <xdr:nvSpPr>
        <xdr:cNvPr id="1098" name="AutoShape 7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75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292100</xdr:rowOff>
    </xdr:to>
    <xdr:sp macro="" textlink="">
      <xdr:nvSpPr>
        <xdr:cNvPr id="1099" name="AutoShape 75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770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292100</xdr:rowOff>
    </xdr:to>
    <xdr:sp macro="" textlink="">
      <xdr:nvSpPr>
        <xdr:cNvPr id="1100" name="AutoShap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79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eg.ulisboa.pt/aquila/teacher/viewCurriculum.do?aquilaDegreeCandidacyId=63805&amp;registrationId=401427&amp;degreeCurricularPlanId=66&amp;studentNumber=46836&amp;method=prepareReadByStudentNumber&amp;contentContextPath_PATH=/docencia/docencia&amp;_request_checksum_=8bbc00a768fd02c6aad2fdd31726c706796170e2" TargetMode="External"/><Relationship Id="rId14" Type="http://schemas.openxmlformats.org/officeDocument/2006/relationships/hyperlink" Target="mailto:l46836@aln.iseg.ulisboa.pt" TargetMode="External"/><Relationship Id="rId15" Type="http://schemas.openxmlformats.org/officeDocument/2006/relationships/hyperlink" Target="https://www.iseg.ulisboa.pt/aquila/teacher/viewCurriculum.do?aquilaDegreeCandidacyId=89803&amp;registrationId=481157&amp;degreeCurricularPlanId=66&amp;studentNumber=46861&amp;method=prepareReadByStudentNumber&amp;contentContextPath_PATH=/docencia/docencia&amp;_request_checksum_=45c228522330720a4c826e7f866b9866bc3b7823" TargetMode="External"/><Relationship Id="rId16" Type="http://schemas.openxmlformats.org/officeDocument/2006/relationships/hyperlink" Target="mailto:mbeatriz1996@aln.iseg.ulisboa.pt" TargetMode="External"/><Relationship Id="rId17" Type="http://schemas.openxmlformats.org/officeDocument/2006/relationships/hyperlink" Target="https://www.iseg.ulisboa.pt/aquila/teacher/viewCurriculum.do?registrationId=418362&amp;degreeCurricularPlanId=5071&amp;studentNumber=47339&amp;method=prepareReadByStudentNumber&amp;contentContextPath_PATH=/docencia/docencia&amp;_request_checksum_=847ec73be0f212e84857a7b4897c8e092a41455f" TargetMode="External"/><Relationship Id="rId18" Type="http://schemas.openxmlformats.org/officeDocument/2006/relationships/hyperlink" Target="mailto:l47339@aln.iseg.ulisboa.pt" TargetMode="External"/><Relationship Id="rId19" Type="http://schemas.openxmlformats.org/officeDocument/2006/relationships/hyperlink" Target="https://www.iseg.ulisboa.pt/aquila/teacher/viewCurriculum.do?registrationId=483351&amp;degreeCurricularPlanId=66&amp;studentNumber=48441&amp;method=prepareReadByStudentNumber&amp;contentContextPath_PATH=/docencia/docencia&amp;_request_checksum_=5d858f1a05f47a40dd5f19e96df54988196ed8d7" TargetMode="External"/><Relationship Id="rId63" Type="http://schemas.openxmlformats.org/officeDocument/2006/relationships/hyperlink" Target="https://www.iseg.ulisboa.pt/aquila/teacher/viewCurriculum.do?registrationId=493757&amp;degreeCurricularPlanId=66&amp;studentNumber=49011&amp;method=prepareReadByStudentNumber&amp;contentContextPath_PATH=/docencia/docencia&amp;_request_checksum_=26a933e2482a119f2051cf0d4e2edf78cf5e6923" TargetMode="External"/><Relationship Id="rId64" Type="http://schemas.openxmlformats.org/officeDocument/2006/relationships/hyperlink" Target="mailto:l49011@aln.iseg.ulisboa.pt" TargetMode="External"/><Relationship Id="rId65" Type="http://schemas.openxmlformats.org/officeDocument/2006/relationships/hyperlink" Target="https://www.iseg.ulisboa.pt/aquila/teacher/viewCurriculum.do?registrationId=493611&amp;degreeCurricularPlanId=66&amp;studentNumber=49023&amp;method=prepareReadByStudentNumber&amp;contentContextPath_PATH=/docencia/docencia&amp;_request_checksum_=682bf21bdcd895252c6b593ebad2b5a318ef2847" TargetMode="External"/><Relationship Id="rId66" Type="http://schemas.openxmlformats.org/officeDocument/2006/relationships/hyperlink" Target="mailto:l49023@aln.iseg.ulisboa.pt" TargetMode="External"/><Relationship Id="rId67" Type="http://schemas.openxmlformats.org/officeDocument/2006/relationships/hyperlink" Target="https://www.iseg.ulisboa.pt/aquila/teacher/viewCurriculum.do?registrationId=493766&amp;degreeCurricularPlanId=66&amp;studentNumber=49027&amp;method=prepareReadByStudentNumber&amp;contentContextPath_PATH=/docencia/docencia&amp;_request_checksum_=99b2dc1d05c68bbf47f63ccd9ea5a008234843e4" TargetMode="External"/><Relationship Id="rId68" Type="http://schemas.openxmlformats.org/officeDocument/2006/relationships/hyperlink" Target="mailto:l49027@aln.iseg.ulisboa.pt" TargetMode="External"/><Relationship Id="rId69" Type="http://schemas.openxmlformats.org/officeDocument/2006/relationships/hyperlink" Target="https://www.iseg.ulisboa.pt/aquila/teacher/viewCurriculum.do?aquilaDegreeCandidacyId=153602&amp;registrationId=573756&amp;degreeCurricularPlanId=66&amp;studentNumber=49062&amp;method=prepareReadByStudentNumber&amp;contentContextPath_PATH=/docencia/docencia&amp;_request_checksum_=93c1400bc2b2a59970469a83c983761e82e24dcc" TargetMode="External"/><Relationship Id="rId50" Type="http://schemas.openxmlformats.org/officeDocument/2006/relationships/hyperlink" Target="mailto:l48757@aln.iseg.ulisboa.pt" TargetMode="External"/><Relationship Id="rId51" Type="http://schemas.openxmlformats.org/officeDocument/2006/relationships/hyperlink" Target="https://www.iseg.ulisboa.pt/aquila/teacher/viewCurriculum.do?registrationId=489153&amp;degreeCurricularPlanId=66&amp;studentNumber=48853&amp;method=prepareReadByStudentNumber&amp;contentContextPath_PATH=/docencia/docencia&amp;_request_checksum_=b0ecaa1bf911816935be665068e1d00e15733ae5" TargetMode="External"/><Relationship Id="rId52" Type="http://schemas.openxmlformats.org/officeDocument/2006/relationships/hyperlink" Target="mailto:l48853@aln.iseg.ulisboa.pt" TargetMode="External"/><Relationship Id="rId53" Type="http://schemas.openxmlformats.org/officeDocument/2006/relationships/hyperlink" Target="https://www.iseg.ulisboa.pt/aquila/teacher/viewCurriculum.do?registrationId=493562&amp;degreeCurricularPlanId=66&amp;studentNumber=48944&amp;method=prepareReadByStudentNumber&amp;contentContextPath_PATH=/docencia/docencia&amp;_request_checksum_=275fbdda01b3075794790c592199b9126740b90d" TargetMode="External"/><Relationship Id="rId54" Type="http://schemas.openxmlformats.org/officeDocument/2006/relationships/hyperlink" Target="mailto:l48944@aln.iseg.ulisboa.pt" TargetMode="External"/><Relationship Id="rId55" Type="http://schemas.openxmlformats.org/officeDocument/2006/relationships/hyperlink" Target="https://www.iseg.ulisboa.pt/aquila/teacher/viewCurriculum.do?registrationId=493573&amp;degreeCurricularPlanId=66&amp;studentNumber=48962&amp;method=prepareReadByStudentNumber&amp;contentContextPath_PATH=/docencia/docencia&amp;_request_checksum_=d004cbb61d3ce437c613e1131d9ec9b7134119f7" TargetMode="External"/><Relationship Id="rId56" Type="http://schemas.openxmlformats.org/officeDocument/2006/relationships/hyperlink" Target="mailto:l48962@aln.iseg.ulisboa.pt" TargetMode="External"/><Relationship Id="rId57" Type="http://schemas.openxmlformats.org/officeDocument/2006/relationships/hyperlink" Target="https://www.iseg.ulisboa.pt/aquila/teacher/viewCurriculum.do?registrationId=492963&amp;degreeCurricularPlanId=66&amp;studentNumber=48997&amp;method=prepareReadByStudentNumber&amp;contentContextPath_PATH=/docencia/docencia&amp;_request_checksum_=518e4cee64603e156d6c2ba22fb379c293ff4ced" TargetMode="External"/><Relationship Id="rId58" Type="http://schemas.openxmlformats.org/officeDocument/2006/relationships/hyperlink" Target="mailto:l48997@aln.iseg.ulisboa.pt" TargetMode="External"/><Relationship Id="rId59" Type="http://schemas.openxmlformats.org/officeDocument/2006/relationships/hyperlink" Target="https://www.iseg.ulisboa.pt/aquila/teacher/viewCurriculum.do?registrationId=493600&amp;degreeCurricularPlanId=66&amp;studentNumber=49000&amp;method=prepareReadByStudentNumber&amp;contentContextPath_PATH=/docencia/docencia&amp;_request_checksum_=d61d3e64052b7885ec30bcf765c19fb0eccf45f6" TargetMode="External"/><Relationship Id="rId40" Type="http://schemas.openxmlformats.org/officeDocument/2006/relationships/hyperlink" Target="mailto:l48686@aln.iseg.ulisboa.pt" TargetMode="External"/><Relationship Id="rId41" Type="http://schemas.openxmlformats.org/officeDocument/2006/relationships/hyperlink" Target="https://www.iseg.ulisboa.pt/aquila/teacher/viewCurriculum.do?registrationId=485180&amp;degreeCurricularPlanId=66&amp;studentNumber=48693&amp;method=prepareReadByStudentNumber&amp;contentContextPath_PATH=/docencia/docencia&amp;_request_checksum_=46541012d696ee7aa920b144a7663e296dcdd8cb" TargetMode="External"/><Relationship Id="rId42" Type="http://schemas.openxmlformats.org/officeDocument/2006/relationships/hyperlink" Target="mailto:l48693@aln.iseg.ulisboa.pt" TargetMode="External"/><Relationship Id="rId43" Type="http://schemas.openxmlformats.org/officeDocument/2006/relationships/hyperlink" Target="https://www.iseg.ulisboa.pt/aquila/teacher/viewCurriculum.do?registrationId=485187&amp;degreeCurricularPlanId=66&amp;studentNumber=48700&amp;method=prepareReadByStudentNumber&amp;contentContextPath_PATH=/docencia/docencia&amp;_request_checksum_=fef436d116d624a7d56f49f43fe996b897275dcc" TargetMode="External"/><Relationship Id="rId44" Type="http://schemas.openxmlformats.org/officeDocument/2006/relationships/hyperlink" Target="mailto:l48700@aln.iseg.ulisboa.pt" TargetMode="External"/><Relationship Id="rId45" Type="http://schemas.openxmlformats.org/officeDocument/2006/relationships/hyperlink" Target="https://www.iseg.ulisboa.pt/aquila/teacher/viewCurriculum.do?registrationId=485555&amp;degreeCurricularPlanId=66&amp;studentNumber=48717&amp;method=prepareReadByStudentNumber&amp;contentContextPath_PATH=/docencia/docencia&amp;_request_checksum_=92f33602df1c63c53c27de360ca6e895a5728c79" TargetMode="External"/><Relationship Id="rId46" Type="http://schemas.openxmlformats.org/officeDocument/2006/relationships/hyperlink" Target="mailto:l48717@aln.iseg.ulisboa.pt" TargetMode="External"/><Relationship Id="rId47" Type="http://schemas.openxmlformats.org/officeDocument/2006/relationships/hyperlink" Target="https://www.iseg.ulisboa.pt/aquila/teacher/viewCurriculum.do?registrationId=486161&amp;degreeCurricularPlanId=66&amp;studentNumber=48749&amp;method=prepareReadByStudentNumber&amp;contentContextPath_PATH=/docencia/docencia&amp;_request_checksum_=1fc8b4defdfeefedbd21c2393b2ee2b29ccd6d0e" TargetMode="External"/><Relationship Id="rId48" Type="http://schemas.openxmlformats.org/officeDocument/2006/relationships/hyperlink" Target="mailto:l48749@aln.iseg.ulisboa.pt" TargetMode="External"/><Relationship Id="rId49" Type="http://schemas.openxmlformats.org/officeDocument/2006/relationships/hyperlink" Target="https://www.iseg.ulisboa.pt/aquila/teacher/viewCurriculum.do?aquilaDegreeCandidacyId=105614&amp;registrationId=486364&amp;degreeCurricularPlanId=66&amp;studentNumber=48757&amp;method=prepareReadByStudentNumber&amp;contentContextPath_PATH=/docencia/docencia&amp;_request_checksum_=529088de73655d071daf00ce38fd2b04a60922cf" TargetMode="External"/><Relationship Id="rId1" Type="http://schemas.openxmlformats.org/officeDocument/2006/relationships/hyperlink" Target="https://www.iseg.ulisboa.pt/aquila/teacher/viewCurriculum.do?aquilaDegreeCandidacyId=181203&amp;registrationId=644753&amp;degreeCurricularPlanId=66&amp;studentNumber=32512&amp;method=prepareReadByStudentNumber&amp;contentContextPath_PATH=/docencia/docencia&amp;_request_checksum_=8dae122febe99ec18c9ce89227f3b67a57298a48" TargetMode="External"/><Relationship Id="rId2" Type="http://schemas.openxmlformats.org/officeDocument/2006/relationships/hyperlink" Target="mailto:l32512@aln.iseg.ulisboa.pt" TargetMode="External"/><Relationship Id="rId3" Type="http://schemas.openxmlformats.org/officeDocument/2006/relationships/hyperlink" Target="https://www.iseg.ulisboa.pt/aquila/teacher/viewCurriculum.do?registrationId=137607&amp;degreeCurricularPlanId=66&amp;studentNumber=39056&amp;method=prepareReadByStudentNumber&amp;contentContextPath_PATH=/docencia/docencia&amp;_request_checksum_=ffcd12effa69ecb9c08d9ff4f5f13d03570d6b50" TargetMode="External"/><Relationship Id="rId4" Type="http://schemas.openxmlformats.org/officeDocument/2006/relationships/hyperlink" Target="mailto:l39056@aln.iseg.ulisboa.pt" TargetMode="External"/><Relationship Id="rId5" Type="http://schemas.openxmlformats.org/officeDocument/2006/relationships/hyperlink" Target="https://www.iseg.ulisboa.pt/aquila/teacher/viewCurriculum.do?registrationId=279361&amp;degreeCurricularPlanId=66&amp;studentNumber=42490&amp;method=prepareReadByStudentNumber&amp;contentContextPath_PATH=/docencia/docencia&amp;_request_checksum_=012b59c1f94f78eb91fdbf2f9cf2ebc8a4d965e6" TargetMode="External"/><Relationship Id="rId6" Type="http://schemas.openxmlformats.org/officeDocument/2006/relationships/hyperlink" Target="mailto:l42490@aln.iseg.ulisboa.pt" TargetMode="External"/><Relationship Id="rId7" Type="http://schemas.openxmlformats.org/officeDocument/2006/relationships/hyperlink" Target="https://www.iseg.ulisboa.pt/aquila/teacher/viewCurriculum.do?aquilaDegreeCandidacyId=63002&amp;registrationId=406754&amp;degreeCurricularPlanId=66&amp;studentNumber=43538&amp;method=prepareReadByStudentNumber&amp;contentContextPath_PATH=/docencia/docencia&amp;_request_checksum_=d37ff98cbf8bed9bbe71c252a42a32e55204e34d" TargetMode="External"/><Relationship Id="rId8" Type="http://schemas.openxmlformats.org/officeDocument/2006/relationships/hyperlink" Target="mailto:l43538@aln.iseg.ulisboa.pt" TargetMode="External"/><Relationship Id="rId9" Type="http://schemas.openxmlformats.org/officeDocument/2006/relationships/hyperlink" Target="https://www.iseg.ulisboa.pt/aquila/teacher/viewCurriculum.do?registrationId=332465&amp;degreeCurricularPlanId=66&amp;studentNumber=45231&amp;method=prepareReadByStudentNumber&amp;contentContextPath_PATH=/docencia/docencia&amp;_request_checksum_=5582e9d4e618e6a2f389b9e44860a2d667233e93" TargetMode="External"/><Relationship Id="rId30" Type="http://schemas.openxmlformats.org/officeDocument/2006/relationships/hyperlink" Target="mailto:l48618@aln.iseg.ulisboa.pt" TargetMode="External"/><Relationship Id="rId31" Type="http://schemas.openxmlformats.org/officeDocument/2006/relationships/hyperlink" Target="https://www.iseg.ulisboa.pt/aquila/teacher/viewCurriculum.do?registrationId=484170&amp;degreeCurricularPlanId=66&amp;studentNumber=48641&amp;method=prepareReadByStudentNumber&amp;contentContextPath_PATH=/docencia/docencia&amp;_request_checksum_=02fcc4da73e7ad7c2d53dd7e699946a16ff7580f" TargetMode="External"/><Relationship Id="rId32" Type="http://schemas.openxmlformats.org/officeDocument/2006/relationships/hyperlink" Target="mailto:l48641@aln.iseg.ulisboa.pt" TargetMode="External"/><Relationship Id="rId33" Type="http://schemas.openxmlformats.org/officeDocument/2006/relationships/hyperlink" Target="https://www.iseg.ulisboa.pt/aquila/teacher/viewCurriculum.do?registrationId=484175&amp;degreeCurricularPlanId=66&amp;studentNumber=48653&amp;method=prepareReadByStudentNumber&amp;contentContextPath_PATH=/docencia/docencia&amp;_request_checksum_=6b6746a816859b6795267614b71b857c5bb12556" TargetMode="External"/><Relationship Id="rId34" Type="http://schemas.openxmlformats.org/officeDocument/2006/relationships/hyperlink" Target="mailto:l48653@aln.iseg.ulisboa.pt" TargetMode="External"/><Relationship Id="rId35" Type="http://schemas.openxmlformats.org/officeDocument/2006/relationships/hyperlink" Target="https://www.iseg.ulisboa.pt/aquila/teacher/viewCurriculum.do?registrationId=485159&amp;degreeCurricularPlanId=66&amp;studentNumber=48670&amp;method=prepareReadByStudentNumber&amp;contentContextPath_PATH=/docencia/docencia&amp;_request_checksum_=efe0090f6830b4e8e2a2745e37d940599fe8c0fe" TargetMode="External"/><Relationship Id="rId36" Type="http://schemas.openxmlformats.org/officeDocument/2006/relationships/hyperlink" Target="mailto:l48670@aln.iseg.ulisboa.pt" TargetMode="External"/><Relationship Id="rId37" Type="http://schemas.openxmlformats.org/officeDocument/2006/relationships/hyperlink" Target="https://www.iseg.ulisboa.pt/aquila/teacher/viewCurriculum.do?registrationId=485160&amp;degreeCurricularPlanId=66&amp;studentNumber=48671&amp;method=prepareReadByStudentNumber&amp;contentContextPath_PATH=/docencia/docencia&amp;_request_checksum_=ec0b521a84dc5f8c59226e749f9e70a0ee18eb26" TargetMode="External"/><Relationship Id="rId38" Type="http://schemas.openxmlformats.org/officeDocument/2006/relationships/hyperlink" Target="mailto:l48671@aln.iseg.ulisboa.pt" TargetMode="External"/><Relationship Id="rId39" Type="http://schemas.openxmlformats.org/officeDocument/2006/relationships/hyperlink" Target="https://www.iseg.ulisboa.pt/aquila/teacher/viewCurriculum.do?registrationId=485173&amp;degreeCurricularPlanId=66&amp;studentNumber=48686&amp;method=prepareReadByStudentNumber&amp;contentContextPath_PATH=/docencia/docencia&amp;_request_checksum_=683005bc12533807669f85cf741eb7a36790672e" TargetMode="External"/><Relationship Id="rId70" Type="http://schemas.openxmlformats.org/officeDocument/2006/relationships/hyperlink" Target="mailto:l49062@aln.iseg.ulisboa.pt" TargetMode="External"/><Relationship Id="rId71" Type="http://schemas.openxmlformats.org/officeDocument/2006/relationships/hyperlink" Target="https://www.iseg.ulisboa.pt/aquila/teacher/viewCurriculum.do?registrationId=634351&amp;degreeCurricularPlanId=66&amp;studentNumber=51919&amp;method=prepareReadByStudentNumber&amp;contentContextPath_PATH=/docencia/docencia&amp;_request_checksum_=551a45d7c6064d5b9aa481a561b586a9ba2bb224" TargetMode="External"/><Relationship Id="rId72" Type="http://schemas.openxmlformats.org/officeDocument/2006/relationships/hyperlink" Target="mailto:l51919@aln.iseg.ulisboa.pt" TargetMode="External"/><Relationship Id="rId20" Type="http://schemas.openxmlformats.org/officeDocument/2006/relationships/hyperlink" Target="mailto:l48441@aln.iseg.ulisboa.pt" TargetMode="External"/><Relationship Id="rId21" Type="http://schemas.openxmlformats.org/officeDocument/2006/relationships/hyperlink" Target="https://www.iseg.ulisboa.pt/aquila/teacher/viewCurriculum.do?registrationId=483206&amp;degreeCurricularPlanId=66&amp;studentNumber=48553&amp;method=prepareReadByStudentNumber&amp;contentContextPath_PATH=/docencia/docencia&amp;_request_checksum_=05becc60dcaf46bc292bb304b89f4b5e83798cc5" TargetMode="External"/><Relationship Id="rId22" Type="http://schemas.openxmlformats.org/officeDocument/2006/relationships/hyperlink" Target="mailto:l48553@aln.iseg.ulisboa.pt" TargetMode="External"/><Relationship Id="rId23" Type="http://schemas.openxmlformats.org/officeDocument/2006/relationships/hyperlink" Target="https://www.iseg.ulisboa.pt/aquila/teacher/viewCurriculum.do?registrationId=484556&amp;degreeCurricularPlanId=66&amp;studentNumber=48591&amp;method=prepareReadByStudentNumber&amp;contentContextPath_PATH=/docencia/docencia&amp;_request_checksum_=8e38772f927bf321e24c2c04ef85b4b7c2da0cfb" TargetMode="External"/><Relationship Id="rId24" Type="http://schemas.openxmlformats.org/officeDocument/2006/relationships/hyperlink" Target="mailto:l48591@aln.iseg.ulisboa.pt" TargetMode="External"/><Relationship Id="rId25" Type="http://schemas.openxmlformats.org/officeDocument/2006/relationships/hyperlink" Target="https://www.iseg.ulisboa.pt/aquila/teacher/viewCurriculum.do?aquilaDegreeCandidacyId=105805&amp;registrationId=484560&amp;degreeCurricularPlanId=66&amp;studentNumber=48599&amp;method=prepareReadByStudentNumber&amp;contentContextPath_PATH=/docencia/docencia&amp;_request_checksum_=5db12f86d5a1ee678d3d9d694559d4b1c1aef722" TargetMode="External"/><Relationship Id="rId26" Type="http://schemas.openxmlformats.org/officeDocument/2006/relationships/hyperlink" Target="mailto:l48599@aln.iseg.ulisboa.pt" TargetMode="External"/><Relationship Id="rId27" Type="http://schemas.openxmlformats.org/officeDocument/2006/relationships/hyperlink" Target="https://www.iseg.ulisboa.pt/aquila/teacher/viewCurriculum.do?registrationId=484756&amp;degreeCurricularPlanId=66&amp;studentNumber=48601&amp;method=prepareReadByStudentNumber&amp;contentContextPath_PATH=/docencia/docencia&amp;_request_checksum_=2d4dea64de6b2b4d2dd26bbf206728da8f699e4b" TargetMode="External"/><Relationship Id="rId28" Type="http://schemas.openxmlformats.org/officeDocument/2006/relationships/hyperlink" Target="mailto:l48601@aln.iseg.ulisboa.pt" TargetMode="External"/><Relationship Id="rId29" Type="http://schemas.openxmlformats.org/officeDocument/2006/relationships/hyperlink" Target="https://www.iseg.ulisboa.pt/aquila/teacher/viewCurriculum.do?aquilaDegreeCandidacyId=109611&amp;registrationId=484952&amp;degreeCurricularPlanId=66&amp;studentNumber=48618&amp;method=prepareReadByStudentNumber&amp;contentContextPath_PATH=/docencia/docencia&amp;_request_checksum_=1655836fa76d4a4e3c4b3ac3dc91263e2f307b65" TargetMode="External"/><Relationship Id="rId73" Type="http://schemas.openxmlformats.org/officeDocument/2006/relationships/hyperlink" Target="https://www.iseg.ulisboa.pt/aquila/teacher/viewCurriculum.do?registrationId=634352&amp;degreeCurricularPlanId=66&amp;studentNumber=51920&amp;method=prepareReadByStudentNumber&amp;contentContextPath_PATH=/docencia/docencia&amp;_request_checksum_=26459cf608de7ada3e82d6887c885f5819254ee9" TargetMode="External"/><Relationship Id="rId74" Type="http://schemas.openxmlformats.org/officeDocument/2006/relationships/hyperlink" Target="mailto:l51920@aln.iseg.ulisboa.pt" TargetMode="External"/><Relationship Id="rId75" Type="http://schemas.openxmlformats.org/officeDocument/2006/relationships/hyperlink" Target="https://www.iseg.ulisboa.pt/aquila/teacher/viewCurriculum.do?registrationId=649551&amp;degreeCurricularPlanId=66&amp;studentNumber=52586&amp;method=prepareReadByStudentNumber&amp;contentContextPath_PATH=/docencia/docencia&amp;_request_checksum_=8338b2529be611c9f2479fa1b06982027386e380" TargetMode="External"/><Relationship Id="rId76" Type="http://schemas.openxmlformats.org/officeDocument/2006/relationships/hyperlink" Target="mailto:l52586@aln.iseg.ulisboa.pt" TargetMode="External"/><Relationship Id="rId77" Type="http://schemas.openxmlformats.org/officeDocument/2006/relationships/hyperlink" Target="https://www.iseg.ulisboa.pt/aquila/teacher/viewCurriculum.do?registrationId=650955&amp;degreeCurricularPlanId=66&amp;studentNumber=52626&amp;method=prepareReadByStudentNumber&amp;contentContextPath_PATH=/docencia/docencia&amp;_request_checksum_=8e8ca8a8d5ecbcf8653811adaa1288834bd2be02" TargetMode="External"/><Relationship Id="rId78" Type="http://schemas.openxmlformats.org/officeDocument/2006/relationships/hyperlink" Target="mailto:l52626@aln.iseg.ulisboa.pt" TargetMode="External"/><Relationship Id="rId79" Type="http://schemas.openxmlformats.org/officeDocument/2006/relationships/drawing" Target="../drawings/drawing1.xml"/><Relationship Id="rId60" Type="http://schemas.openxmlformats.org/officeDocument/2006/relationships/hyperlink" Target="mailto:l49000@aln.iseg.ulisboa.pt" TargetMode="External"/><Relationship Id="rId61" Type="http://schemas.openxmlformats.org/officeDocument/2006/relationships/hyperlink" Target="https://www.iseg.ulisboa.pt/aquila/teacher/viewCurriculum.do?registrationId=493754&amp;degreeCurricularPlanId=66&amp;studentNumber=49006&amp;method=prepareReadByStudentNumber&amp;contentContextPath_PATH=/docencia/docencia&amp;_request_checksum_=42f8730a26eda2c4ab41695283d26453593b75de" TargetMode="External"/><Relationship Id="rId62" Type="http://schemas.openxmlformats.org/officeDocument/2006/relationships/hyperlink" Target="mailto:l49006@aln.iseg.ulisboa.pt" TargetMode="External"/><Relationship Id="rId10" Type="http://schemas.openxmlformats.org/officeDocument/2006/relationships/hyperlink" Target="mailto:l45231@aln.iseg.ulisboa.pt" TargetMode="External"/><Relationship Id="rId11" Type="http://schemas.openxmlformats.org/officeDocument/2006/relationships/hyperlink" Target="https://www.iseg.ulisboa.pt/aquila/teacher/viewCurriculum.do?aquilaDegreeCandidacyId=50603&amp;registrationId=400753&amp;degreeCurricularPlanId=66&amp;studentNumber=46724&amp;method=prepareReadByStudentNumber&amp;contentContextPath_PATH=/docencia/docencia&amp;_request_checksum_=51b5b744953cb0548a68ce836724b84a72982099" TargetMode="External"/><Relationship Id="rId12" Type="http://schemas.openxmlformats.org/officeDocument/2006/relationships/hyperlink" Target="mailto:andreiafernandes@aln.iseg.u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R1" sqref="R1"/>
    </sheetView>
  </sheetViews>
  <sheetFormatPr baseColWidth="10" defaultColWidth="10.83203125" defaultRowHeight="24" customHeight="1" x14ac:dyDescent="0"/>
  <cols>
    <col min="7" max="7" width="23" customWidth="1"/>
    <col min="13" max="13" width="0" style="4" hidden="1" customWidth="1"/>
    <col min="14" max="14" width="10.83203125" style="7"/>
    <col min="15" max="15" width="15.1640625" style="9" customWidth="1"/>
    <col min="16" max="16" width="12.83203125" style="9" customWidth="1"/>
    <col min="17" max="17" width="6.83203125" customWidth="1"/>
    <col min="18" max="18" width="10.83203125" style="6"/>
  </cols>
  <sheetData>
    <row r="1" spans="1:18" ht="24" customHeight="1">
      <c r="M1" s="3" t="s">
        <v>96</v>
      </c>
      <c r="N1" s="7" t="s">
        <v>101</v>
      </c>
      <c r="O1" s="8" t="s">
        <v>102</v>
      </c>
      <c r="P1" s="8" t="s">
        <v>103</v>
      </c>
      <c r="R1" s="6" t="s">
        <v>105</v>
      </c>
    </row>
    <row r="2" spans="1:18" ht="24" customHeight="1">
      <c r="A2" s="1">
        <v>32512</v>
      </c>
      <c r="B2" s="2">
        <v>1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 t="s">
        <v>5</v>
      </c>
      <c r="I2" s="2">
        <v>969332922</v>
      </c>
      <c r="J2" s="2" t="s">
        <v>6</v>
      </c>
      <c r="K2" s="2" t="s">
        <v>7</v>
      </c>
      <c r="M2" s="4">
        <v>1.5</v>
      </c>
      <c r="N2" s="7">
        <f>IF(M2&gt;0,M2,0)</f>
        <v>1.5</v>
      </c>
      <c r="O2" s="9">
        <v>13</v>
      </c>
      <c r="P2" s="10">
        <v>13</v>
      </c>
      <c r="R2" s="6">
        <f>IF(N2&lt;O2,AVERAGE(O2:P2),N2)</f>
        <v>13</v>
      </c>
    </row>
    <row r="3" spans="1:18" ht="24" customHeight="1">
      <c r="A3" s="1">
        <v>39056</v>
      </c>
      <c r="B3" s="2">
        <v>3</v>
      </c>
      <c r="C3" s="2" t="s">
        <v>0</v>
      </c>
      <c r="D3" s="2" t="s">
        <v>1</v>
      </c>
      <c r="E3" s="2" t="s">
        <v>2</v>
      </c>
      <c r="F3" s="2" t="s">
        <v>8</v>
      </c>
      <c r="G3" s="2" t="s">
        <v>9</v>
      </c>
      <c r="H3" s="1" t="s">
        <v>10</v>
      </c>
      <c r="I3" s="2">
        <v>968842876</v>
      </c>
      <c r="J3" s="2" t="s">
        <v>6</v>
      </c>
      <c r="K3" s="2" t="s">
        <v>7</v>
      </c>
      <c r="M3" s="4">
        <v>4</v>
      </c>
      <c r="N3" s="7">
        <f t="shared" ref="N3:N42" si="0">IF(M3&gt;0,M3,0)</f>
        <v>4</v>
      </c>
      <c r="O3" s="9">
        <v>14</v>
      </c>
      <c r="P3" s="9">
        <v>14</v>
      </c>
      <c r="R3" s="6">
        <f t="shared" ref="R3:R43" si="1">IF(N3&lt;O3,AVERAGE(O3:P3),N3)</f>
        <v>14</v>
      </c>
    </row>
    <row r="4" spans="1:18" ht="24" customHeight="1">
      <c r="A4" s="1">
        <v>42490</v>
      </c>
      <c r="B4" s="2">
        <v>3</v>
      </c>
      <c r="C4" s="2" t="s">
        <v>0</v>
      </c>
      <c r="D4" s="2" t="s">
        <v>1</v>
      </c>
      <c r="E4" s="2" t="s">
        <v>2</v>
      </c>
      <c r="F4" s="2" t="s">
        <v>11</v>
      </c>
      <c r="G4" s="2" t="s">
        <v>12</v>
      </c>
      <c r="H4" s="1" t="s">
        <v>13</v>
      </c>
      <c r="I4" s="2"/>
      <c r="J4" s="2" t="s">
        <v>6</v>
      </c>
      <c r="K4" s="2" t="s">
        <v>7</v>
      </c>
      <c r="N4" s="7" t="s">
        <v>100</v>
      </c>
      <c r="O4" s="7" t="s">
        <v>100</v>
      </c>
      <c r="P4" s="7" t="s">
        <v>100</v>
      </c>
      <c r="R4" s="6" t="str">
        <f t="shared" si="1"/>
        <v>F</v>
      </c>
    </row>
    <row r="5" spans="1:18" ht="24" customHeight="1">
      <c r="A5" s="1">
        <v>43538</v>
      </c>
      <c r="B5" s="2">
        <v>1</v>
      </c>
      <c r="C5" s="2" t="s">
        <v>0</v>
      </c>
      <c r="D5" s="2" t="s">
        <v>1</v>
      </c>
      <c r="E5" s="2" t="s">
        <v>2</v>
      </c>
      <c r="F5" s="2" t="s">
        <v>11</v>
      </c>
      <c r="G5" s="2" t="s">
        <v>14</v>
      </c>
      <c r="H5" s="1" t="s">
        <v>15</v>
      </c>
      <c r="I5" s="2">
        <v>965574380</v>
      </c>
      <c r="J5" s="2" t="s">
        <v>6</v>
      </c>
      <c r="K5" s="2" t="s">
        <v>7</v>
      </c>
      <c r="M5" s="4">
        <v>-2.5</v>
      </c>
      <c r="N5" s="7">
        <f t="shared" si="0"/>
        <v>0</v>
      </c>
      <c r="O5" s="9">
        <v>16</v>
      </c>
      <c r="P5" s="9">
        <v>15</v>
      </c>
      <c r="R5" s="6">
        <f t="shared" si="1"/>
        <v>15.5</v>
      </c>
    </row>
    <row r="6" spans="1:18" ht="24" customHeight="1">
      <c r="A6" s="1">
        <v>45231</v>
      </c>
      <c r="B6" s="2">
        <v>2</v>
      </c>
      <c r="C6" s="2" t="s">
        <v>0</v>
      </c>
      <c r="D6" s="2" t="s">
        <v>1</v>
      </c>
      <c r="E6" s="2" t="s">
        <v>2</v>
      </c>
      <c r="F6" s="2" t="s">
        <v>16</v>
      </c>
      <c r="G6" s="2" t="s">
        <v>17</v>
      </c>
      <c r="H6" s="1" t="s">
        <v>18</v>
      </c>
      <c r="I6" s="2">
        <v>969490947</v>
      </c>
      <c r="J6" s="2" t="s">
        <v>6</v>
      </c>
      <c r="K6" s="2" t="s">
        <v>7</v>
      </c>
      <c r="N6" s="7" t="s">
        <v>100</v>
      </c>
      <c r="O6" s="7" t="s">
        <v>100</v>
      </c>
      <c r="P6" s="7" t="s">
        <v>100</v>
      </c>
      <c r="R6" s="6" t="str">
        <f t="shared" si="1"/>
        <v>F</v>
      </c>
    </row>
    <row r="7" spans="1:18" ht="24" customHeight="1">
      <c r="A7" s="1">
        <v>46724</v>
      </c>
      <c r="B7" s="2">
        <v>2</v>
      </c>
      <c r="C7" s="2" t="s">
        <v>0</v>
      </c>
      <c r="D7" s="2" t="s">
        <v>1</v>
      </c>
      <c r="E7" s="2" t="s">
        <v>2</v>
      </c>
      <c r="F7" s="2" t="s">
        <v>8</v>
      </c>
      <c r="G7" s="2" t="s">
        <v>19</v>
      </c>
      <c r="H7" s="1" t="s">
        <v>20</v>
      </c>
      <c r="I7" s="2">
        <v>912783856</v>
      </c>
      <c r="J7" s="2" t="s">
        <v>6</v>
      </c>
      <c r="K7" s="2" t="s">
        <v>7</v>
      </c>
      <c r="N7" s="7" t="s">
        <v>100</v>
      </c>
      <c r="O7" s="7" t="s">
        <v>100</v>
      </c>
      <c r="P7" s="7" t="s">
        <v>100</v>
      </c>
      <c r="R7" s="6" t="str">
        <f t="shared" si="1"/>
        <v>F</v>
      </c>
    </row>
    <row r="8" spans="1:18" ht="24" customHeight="1">
      <c r="A8" s="1">
        <v>46836</v>
      </c>
      <c r="B8" s="2">
        <v>2</v>
      </c>
      <c r="C8" s="2" t="s">
        <v>0</v>
      </c>
      <c r="D8" s="2" t="s">
        <v>1</v>
      </c>
      <c r="E8" s="2" t="s">
        <v>2</v>
      </c>
      <c r="F8" s="2" t="s">
        <v>21</v>
      </c>
      <c r="G8" s="2" t="s">
        <v>22</v>
      </c>
      <c r="H8" s="1" t="s">
        <v>23</v>
      </c>
      <c r="I8" s="2">
        <v>916559535</v>
      </c>
      <c r="J8" s="2" t="s">
        <v>6</v>
      </c>
      <c r="K8" s="2" t="s">
        <v>7</v>
      </c>
      <c r="N8" s="7" t="s">
        <v>100</v>
      </c>
      <c r="O8" s="7" t="s">
        <v>100</v>
      </c>
      <c r="P8" s="7" t="s">
        <v>100</v>
      </c>
      <c r="R8" s="6" t="str">
        <f t="shared" si="1"/>
        <v>F</v>
      </c>
    </row>
    <row r="9" spans="1:18" ht="24" customHeight="1">
      <c r="A9" s="1">
        <v>46861</v>
      </c>
      <c r="B9" s="2">
        <v>1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24</v>
      </c>
      <c r="H9" s="1" t="s">
        <v>25</v>
      </c>
      <c r="I9" s="2">
        <v>919369318</v>
      </c>
      <c r="J9" s="2" t="s">
        <v>6</v>
      </c>
      <c r="K9" s="2" t="s">
        <v>7</v>
      </c>
      <c r="M9" s="4">
        <v>7.5</v>
      </c>
      <c r="N9" s="7">
        <f t="shared" si="0"/>
        <v>7.5</v>
      </c>
      <c r="O9" s="9">
        <v>16</v>
      </c>
      <c r="P9" s="9">
        <v>15</v>
      </c>
      <c r="R9" s="6">
        <f t="shared" si="1"/>
        <v>15.5</v>
      </c>
    </row>
    <row r="10" spans="1:18" ht="24" customHeight="1">
      <c r="A10" s="1">
        <v>47339</v>
      </c>
      <c r="B10" s="2">
        <v>1</v>
      </c>
      <c r="C10" s="2" t="s">
        <v>0</v>
      </c>
      <c r="D10" s="2" t="s">
        <v>26</v>
      </c>
      <c r="E10" s="2" t="s">
        <v>2</v>
      </c>
      <c r="F10" s="2" t="s">
        <v>27</v>
      </c>
      <c r="G10" s="2" t="s">
        <v>28</v>
      </c>
      <c r="H10" s="1" t="s">
        <v>29</v>
      </c>
      <c r="I10" s="2"/>
      <c r="J10" s="2" t="s">
        <v>6</v>
      </c>
      <c r="K10" s="2" t="s">
        <v>7</v>
      </c>
      <c r="N10" s="7" t="s">
        <v>100</v>
      </c>
      <c r="O10" s="7" t="s">
        <v>100</v>
      </c>
      <c r="P10" s="7" t="s">
        <v>100</v>
      </c>
      <c r="R10" s="6" t="str">
        <f t="shared" si="1"/>
        <v>F</v>
      </c>
    </row>
    <row r="11" spans="1:18" ht="24" customHeight="1">
      <c r="A11" s="1">
        <v>48441</v>
      </c>
      <c r="B11" s="2">
        <v>1</v>
      </c>
      <c r="C11" s="2" t="s">
        <v>0</v>
      </c>
      <c r="D11" s="2" t="s">
        <v>1</v>
      </c>
      <c r="E11" s="2" t="s">
        <v>2</v>
      </c>
      <c r="F11" s="2" t="s">
        <v>16</v>
      </c>
      <c r="G11" s="2" t="s">
        <v>30</v>
      </c>
      <c r="H11" s="1" t="s">
        <v>31</v>
      </c>
      <c r="I11" s="2">
        <v>912011926</v>
      </c>
      <c r="J11" s="2" t="s">
        <v>6</v>
      </c>
      <c r="K11" s="2" t="s">
        <v>7</v>
      </c>
      <c r="M11" s="4">
        <v>4.5</v>
      </c>
      <c r="N11" s="7">
        <f t="shared" si="0"/>
        <v>4.5</v>
      </c>
      <c r="O11" s="9">
        <v>16</v>
      </c>
      <c r="P11" s="9">
        <v>15</v>
      </c>
      <c r="R11" s="6">
        <f t="shared" si="1"/>
        <v>15.5</v>
      </c>
    </row>
    <row r="12" spans="1:18" ht="24" customHeight="1">
      <c r="A12" s="1">
        <v>48553</v>
      </c>
      <c r="B12" s="2">
        <v>1</v>
      </c>
      <c r="C12" s="2" t="s">
        <v>0</v>
      </c>
      <c r="D12" s="2" t="s">
        <v>1</v>
      </c>
      <c r="E12" s="2" t="s">
        <v>2</v>
      </c>
      <c r="F12" s="2" t="s">
        <v>16</v>
      </c>
      <c r="G12" s="2" t="s">
        <v>32</v>
      </c>
      <c r="H12" s="1" t="s">
        <v>33</v>
      </c>
      <c r="I12" s="2">
        <v>962473932</v>
      </c>
      <c r="J12" s="2" t="s">
        <v>6</v>
      </c>
      <c r="K12" s="2" t="s">
        <v>7</v>
      </c>
      <c r="M12" s="4">
        <v>3</v>
      </c>
      <c r="N12" s="7">
        <f t="shared" si="0"/>
        <v>3</v>
      </c>
      <c r="O12" s="9">
        <v>13</v>
      </c>
      <c r="P12" s="9">
        <v>13</v>
      </c>
      <c r="R12" s="6">
        <f t="shared" si="1"/>
        <v>13</v>
      </c>
    </row>
    <row r="13" spans="1:18" ht="24" customHeight="1">
      <c r="A13" s="1">
        <v>48591</v>
      </c>
      <c r="B13" s="2">
        <v>1</v>
      </c>
      <c r="C13" s="2" t="s">
        <v>0</v>
      </c>
      <c r="D13" s="2" t="s">
        <v>1</v>
      </c>
      <c r="E13" s="2" t="s">
        <v>2</v>
      </c>
      <c r="F13" s="2" t="s">
        <v>16</v>
      </c>
      <c r="G13" s="2" t="s">
        <v>34</v>
      </c>
      <c r="H13" s="1" t="s">
        <v>35</v>
      </c>
      <c r="I13" s="2">
        <v>910062344</v>
      </c>
      <c r="J13" s="2" t="s">
        <v>6</v>
      </c>
      <c r="K13" s="2" t="s">
        <v>7</v>
      </c>
      <c r="M13" s="4">
        <v>12.5</v>
      </c>
      <c r="N13" s="7">
        <f t="shared" si="0"/>
        <v>12.5</v>
      </c>
      <c r="O13" s="11">
        <v>16</v>
      </c>
      <c r="P13" s="9">
        <v>14</v>
      </c>
      <c r="R13" s="6">
        <f t="shared" si="1"/>
        <v>15</v>
      </c>
    </row>
    <row r="14" spans="1:18" ht="24" customHeight="1">
      <c r="A14" s="1">
        <v>48599</v>
      </c>
      <c r="B14" s="2">
        <v>1</v>
      </c>
      <c r="C14" s="2" t="s">
        <v>0</v>
      </c>
      <c r="D14" s="2" t="s">
        <v>1</v>
      </c>
      <c r="E14" s="2" t="s">
        <v>2</v>
      </c>
      <c r="F14" s="2" t="s">
        <v>36</v>
      </c>
      <c r="G14" s="2" t="s">
        <v>37</v>
      </c>
      <c r="H14" s="1" t="s">
        <v>38</v>
      </c>
      <c r="I14" s="2" t="s">
        <v>39</v>
      </c>
      <c r="J14" s="2" t="s">
        <v>6</v>
      </c>
      <c r="K14" s="2" t="s">
        <v>7</v>
      </c>
      <c r="M14" s="4">
        <v>5.5</v>
      </c>
      <c r="N14" s="7">
        <f t="shared" si="0"/>
        <v>5.5</v>
      </c>
      <c r="O14" s="9">
        <v>16</v>
      </c>
      <c r="P14" s="9">
        <v>15</v>
      </c>
      <c r="R14" s="6">
        <f t="shared" si="1"/>
        <v>15.5</v>
      </c>
    </row>
    <row r="15" spans="1:18" ht="24" customHeight="1">
      <c r="A15" s="1">
        <v>48601</v>
      </c>
      <c r="B15" s="2">
        <v>1</v>
      </c>
      <c r="C15" s="2" t="s">
        <v>0</v>
      </c>
      <c r="D15" s="2" t="s">
        <v>1</v>
      </c>
      <c r="E15" s="2" t="s">
        <v>2</v>
      </c>
      <c r="F15" s="2" t="s">
        <v>36</v>
      </c>
      <c r="G15" s="2" t="s">
        <v>40</v>
      </c>
      <c r="H15" s="1" t="s">
        <v>41</v>
      </c>
      <c r="I15" s="2">
        <v>910632130</v>
      </c>
      <c r="J15" s="2" t="s">
        <v>6</v>
      </c>
      <c r="K15" s="2" t="s">
        <v>7</v>
      </c>
      <c r="M15" s="4">
        <v>4</v>
      </c>
      <c r="N15" s="7">
        <f t="shared" si="0"/>
        <v>4</v>
      </c>
      <c r="O15" s="9">
        <v>14</v>
      </c>
      <c r="P15" s="9">
        <v>13</v>
      </c>
      <c r="R15" s="6">
        <f t="shared" si="1"/>
        <v>13.5</v>
      </c>
    </row>
    <row r="16" spans="1:18" ht="24" customHeight="1">
      <c r="A16" s="1">
        <v>48618</v>
      </c>
      <c r="B16" s="2">
        <v>1</v>
      </c>
      <c r="C16" s="2" t="s">
        <v>0</v>
      </c>
      <c r="D16" s="2" t="s">
        <v>1</v>
      </c>
      <c r="E16" s="2" t="s">
        <v>2</v>
      </c>
      <c r="F16" s="2" t="s">
        <v>36</v>
      </c>
      <c r="G16" s="2" t="s">
        <v>42</v>
      </c>
      <c r="H16" s="1" t="s">
        <v>43</v>
      </c>
      <c r="I16" s="2">
        <v>912457433</v>
      </c>
      <c r="J16" s="2" t="s">
        <v>6</v>
      </c>
      <c r="K16" s="2" t="s">
        <v>7</v>
      </c>
      <c r="M16" s="4">
        <v>2.5</v>
      </c>
      <c r="N16" s="7">
        <f t="shared" si="0"/>
        <v>2.5</v>
      </c>
      <c r="O16" s="10">
        <v>15</v>
      </c>
      <c r="P16" s="9">
        <v>13</v>
      </c>
      <c r="R16" s="6">
        <f t="shared" si="1"/>
        <v>14</v>
      </c>
    </row>
    <row r="17" spans="1:18" ht="24" customHeight="1">
      <c r="A17" s="1">
        <v>48641</v>
      </c>
      <c r="B17" s="2">
        <v>1</v>
      </c>
      <c r="C17" s="2" t="s">
        <v>0</v>
      </c>
      <c r="D17" s="2" t="s">
        <v>1</v>
      </c>
      <c r="E17" s="2" t="s">
        <v>2</v>
      </c>
      <c r="F17" s="2" t="s">
        <v>16</v>
      </c>
      <c r="G17" s="2" t="s">
        <v>44</v>
      </c>
      <c r="H17" s="1" t="s">
        <v>45</v>
      </c>
      <c r="I17" s="2">
        <v>965810384</v>
      </c>
      <c r="J17" s="2" t="s">
        <v>6</v>
      </c>
      <c r="K17" s="2" t="s">
        <v>7</v>
      </c>
      <c r="M17" s="4">
        <v>5.5</v>
      </c>
      <c r="N17" s="7">
        <f t="shared" si="0"/>
        <v>5.5</v>
      </c>
      <c r="O17" s="10">
        <v>15</v>
      </c>
      <c r="P17" s="9">
        <v>13</v>
      </c>
      <c r="R17" s="6">
        <f t="shared" si="1"/>
        <v>14</v>
      </c>
    </row>
    <row r="18" spans="1:18" ht="24" customHeight="1">
      <c r="A18" s="1">
        <v>48653</v>
      </c>
      <c r="B18" s="2">
        <v>1</v>
      </c>
      <c r="C18" s="2" t="s">
        <v>0</v>
      </c>
      <c r="D18" s="2" t="s">
        <v>1</v>
      </c>
      <c r="E18" s="2" t="s">
        <v>2</v>
      </c>
      <c r="F18" s="2" t="s">
        <v>16</v>
      </c>
      <c r="G18" s="2" t="s">
        <v>46</v>
      </c>
      <c r="H18" s="1" t="s">
        <v>47</v>
      </c>
      <c r="I18" s="2">
        <v>968726423</v>
      </c>
      <c r="J18" s="2" t="s">
        <v>6</v>
      </c>
      <c r="K18" s="2" t="s">
        <v>7</v>
      </c>
      <c r="M18" s="4">
        <v>5.5</v>
      </c>
      <c r="N18" s="7">
        <f t="shared" si="0"/>
        <v>5.5</v>
      </c>
      <c r="O18" s="9">
        <v>15</v>
      </c>
      <c r="P18" s="9">
        <v>14</v>
      </c>
      <c r="R18" s="6">
        <f t="shared" si="1"/>
        <v>14.5</v>
      </c>
    </row>
    <row r="19" spans="1:18" ht="24" customHeight="1">
      <c r="A19" s="1">
        <v>48670</v>
      </c>
      <c r="B19" s="2">
        <v>1</v>
      </c>
      <c r="C19" s="2" t="s">
        <v>0</v>
      </c>
      <c r="D19" s="2" t="s">
        <v>1</v>
      </c>
      <c r="E19" s="2" t="s">
        <v>2</v>
      </c>
      <c r="F19" s="2" t="s">
        <v>16</v>
      </c>
      <c r="G19" s="2" t="s">
        <v>48</v>
      </c>
      <c r="H19" s="1" t="s">
        <v>49</v>
      </c>
      <c r="I19" s="2"/>
      <c r="J19" s="2" t="s">
        <v>6</v>
      </c>
      <c r="K19" s="2" t="s">
        <v>7</v>
      </c>
      <c r="M19" s="4">
        <v>1</v>
      </c>
      <c r="N19" s="7">
        <f t="shared" si="0"/>
        <v>1</v>
      </c>
      <c r="O19" s="9">
        <v>16</v>
      </c>
      <c r="P19" s="9">
        <v>14</v>
      </c>
      <c r="R19" s="6">
        <f t="shared" si="1"/>
        <v>15</v>
      </c>
    </row>
    <row r="20" spans="1:18" ht="24" customHeight="1">
      <c r="A20" s="1">
        <v>48671</v>
      </c>
      <c r="B20" s="2">
        <v>1</v>
      </c>
      <c r="C20" s="2" t="s">
        <v>0</v>
      </c>
      <c r="D20" s="2" t="s">
        <v>1</v>
      </c>
      <c r="E20" s="2" t="s">
        <v>2</v>
      </c>
      <c r="F20" s="2" t="s">
        <v>50</v>
      </c>
      <c r="G20" s="2" t="s">
        <v>51</v>
      </c>
      <c r="H20" s="1" t="s">
        <v>52</v>
      </c>
      <c r="I20" s="2"/>
      <c r="J20" s="2" t="s">
        <v>6</v>
      </c>
      <c r="K20" s="2" t="s">
        <v>7</v>
      </c>
      <c r="M20" s="4">
        <v>1</v>
      </c>
      <c r="N20" s="7">
        <f t="shared" si="0"/>
        <v>1</v>
      </c>
      <c r="O20" s="9">
        <v>16</v>
      </c>
      <c r="P20" s="9">
        <v>15</v>
      </c>
      <c r="R20" s="6">
        <f t="shared" si="1"/>
        <v>15.5</v>
      </c>
    </row>
    <row r="21" spans="1:18" ht="24" customHeight="1">
      <c r="A21" s="1">
        <v>48686</v>
      </c>
      <c r="B21" s="2">
        <v>1</v>
      </c>
      <c r="C21" s="2" t="s">
        <v>0</v>
      </c>
      <c r="D21" s="2" t="s">
        <v>1</v>
      </c>
      <c r="E21" s="2" t="s">
        <v>2</v>
      </c>
      <c r="F21" s="2" t="s">
        <v>16</v>
      </c>
      <c r="G21" s="2" t="s">
        <v>53</v>
      </c>
      <c r="H21" s="1" t="s">
        <v>54</v>
      </c>
      <c r="I21" s="2">
        <v>935441288</v>
      </c>
      <c r="J21" s="2" t="s">
        <v>6</v>
      </c>
      <c r="K21" s="2" t="s">
        <v>7</v>
      </c>
      <c r="M21" s="4">
        <v>2.5</v>
      </c>
      <c r="N21" s="7">
        <f t="shared" si="0"/>
        <v>2.5</v>
      </c>
      <c r="O21" s="12">
        <v>16</v>
      </c>
      <c r="P21" s="9">
        <v>14</v>
      </c>
      <c r="R21" s="6">
        <f t="shared" si="1"/>
        <v>15</v>
      </c>
    </row>
    <row r="22" spans="1:18" ht="24" customHeight="1">
      <c r="A22" s="1">
        <v>48693</v>
      </c>
      <c r="B22" s="2">
        <v>1</v>
      </c>
      <c r="C22" s="2" t="s">
        <v>0</v>
      </c>
      <c r="D22" s="2" t="s">
        <v>1</v>
      </c>
      <c r="E22" s="2" t="s">
        <v>2</v>
      </c>
      <c r="F22" s="2" t="s">
        <v>16</v>
      </c>
      <c r="G22" s="2" t="s">
        <v>55</v>
      </c>
      <c r="H22" s="1" t="s">
        <v>56</v>
      </c>
      <c r="I22" s="2">
        <v>917487847</v>
      </c>
      <c r="J22" s="2" t="s">
        <v>6</v>
      </c>
      <c r="K22" s="2" t="s">
        <v>7</v>
      </c>
      <c r="M22" s="4">
        <v>5.5</v>
      </c>
      <c r="N22" s="7">
        <f t="shared" si="0"/>
        <v>5.5</v>
      </c>
      <c r="O22" s="12">
        <v>16</v>
      </c>
      <c r="P22" s="9">
        <v>15</v>
      </c>
      <c r="R22" s="6">
        <f t="shared" si="1"/>
        <v>15.5</v>
      </c>
    </row>
    <row r="23" spans="1:18" ht="24" customHeight="1">
      <c r="A23" s="1">
        <v>48700</v>
      </c>
      <c r="B23" s="2">
        <v>1</v>
      </c>
      <c r="C23" s="2" t="s">
        <v>0</v>
      </c>
      <c r="D23" s="2" t="s">
        <v>1</v>
      </c>
      <c r="E23" s="2" t="s">
        <v>2</v>
      </c>
      <c r="F23" s="2" t="s">
        <v>16</v>
      </c>
      <c r="G23" s="2" t="s">
        <v>57</v>
      </c>
      <c r="H23" s="1" t="s">
        <v>58</v>
      </c>
      <c r="I23" s="2"/>
      <c r="J23" s="2" t="s">
        <v>6</v>
      </c>
      <c r="K23" s="2" t="s">
        <v>7</v>
      </c>
      <c r="M23" s="4">
        <v>5.5</v>
      </c>
      <c r="N23" s="7">
        <f t="shared" si="0"/>
        <v>5.5</v>
      </c>
      <c r="O23" s="9">
        <v>16</v>
      </c>
      <c r="P23" s="9">
        <v>15</v>
      </c>
      <c r="R23" s="6">
        <f t="shared" si="1"/>
        <v>15.5</v>
      </c>
    </row>
    <row r="24" spans="1:18" ht="24" customHeight="1">
      <c r="A24" s="1">
        <v>48717</v>
      </c>
      <c r="B24" s="2">
        <v>1</v>
      </c>
      <c r="C24" s="2" t="s">
        <v>0</v>
      </c>
      <c r="D24" s="2" t="s">
        <v>1</v>
      </c>
      <c r="E24" s="2" t="s">
        <v>2</v>
      </c>
      <c r="F24" s="2" t="s">
        <v>16</v>
      </c>
      <c r="G24" s="2" t="s">
        <v>59</v>
      </c>
      <c r="H24" s="1" t="s">
        <v>60</v>
      </c>
      <c r="I24" s="2">
        <v>960195620</v>
      </c>
      <c r="J24" s="2" t="s">
        <v>6</v>
      </c>
      <c r="K24" s="2" t="s">
        <v>7</v>
      </c>
      <c r="M24" s="4">
        <v>5</v>
      </c>
      <c r="N24" s="7">
        <f t="shared" si="0"/>
        <v>5</v>
      </c>
      <c r="O24" s="12">
        <v>16</v>
      </c>
      <c r="P24" s="9">
        <v>14</v>
      </c>
      <c r="R24" s="6">
        <f t="shared" si="1"/>
        <v>15</v>
      </c>
    </row>
    <row r="25" spans="1:18" ht="24" customHeight="1">
      <c r="A25" s="1">
        <v>48749</v>
      </c>
      <c r="B25" s="2">
        <v>1</v>
      </c>
      <c r="C25" s="2" t="s">
        <v>0</v>
      </c>
      <c r="D25" s="2" t="s">
        <v>1</v>
      </c>
      <c r="E25" s="2" t="s">
        <v>2</v>
      </c>
      <c r="F25" s="2" t="s">
        <v>16</v>
      </c>
      <c r="G25" s="2" t="s">
        <v>61</v>
      </c>
      <c r="H25" s="1" t="s">
        <v>62</v>
      </c>
      <c r="I25" s="2"/>
      <c r="J25" s="2" t="s">
        <v>6</v>
      </c>
      <c r="K25" s="2" t="s">
        <v>7</v>
      </c>
      <c r="M25" s="4">
        <v>8</v>
      </c>
      <c r="N25" s="7">
        <f t="shared" si="0"/>
        <v>8</v>
      </c>
      <c r="O25" s="10">
        <v>15</v>
      </c>
      <c r="P25" s="9">
        <v>13</v>
      </c>
      <c r="R25" s="6">
        <f t="shared" si="1"/>
        <v>14</v>
      </c>
    </row>
    <row r="26" spans="1:18" ht="24" customHeight="1">
      <c r="A26" s="1">
        <v>48757</v>
      </c>
      <c r="B26" s="2">
        <v>1</v>
      </c>
      <c r="C26" s="2" t="s">
        <v>0</v>
      </c>
      <c r="D26" s="2" t="s">
        <v>1</v>
      </c>
      <c r="E26" s="2" t="s">
        <v>2</v>
      </c>
      <c r="F26" s="2" t="s">
        <v>36</v>
      </c>
      <c r="G26" s="2" t="s">
        <v>63</v>
      </c>
      <c r="H26" s="1" t="s">
        <v>64</v>
      </c>
      <c r="I26" s="2">
        <v>917784658</v>
      </c>
      <c r="J26" s="2" t="s">
        <v>6</v>
      </c>
      <c r="K26" s="2" t="s">
        <v>7</v>
      </c>
      <c r="M26" s="4">
        <v>6</v>
      </c>
      <c r="N26" s="7">
        <f t="shared" si="0"/>
        <v>6</v>
      </c>
      <c r="O26" s="9">
        <v>14</v>
      </c>
      <c r="P26" s="9">
        <v>13</v>
      </c>
      <c r="R26" s="6">
        <f t="shared" si="1"/>
        <v>13.5</v>
      </c>
    </row>
    <row r="27" spans="1:18" ht="24" customHeight="1">
      <c r="A27" s="1">
        <v>48853</v>
      </c>
      <c r="B27" s="2">
        <v>1</v>
      </c>
      <c r="C27" s="2" t="s">
        <v>0</v>
      </c>
      <c r="D27" s="2" t="s">
        <v>1</v>
      </c>
      <c r="E27" s="2" t="s">
        <v>2</v>
      </c>
      <c r="F27" s="2" t="s">
        <v>65</v>
      </c>
      <c r="G27" s="2" t="s">
        <v>66</v>
      </c>
      <c r="H27" s="1" t="s">
        <v>67</v>
      </c>
      <c r="I27" s="2">
        <v>933069228</v>
      </c>
      <c r="J27" s="2" t="s">
        <v>6</v>
      </c>
      <c r="K27" s="2" t="s">
        <v>7</v>
      </c>
      <c r="N27" s="7" t="s">
        <v>100</v>
      </c>
      <c r="O27" s="7" t="s">
        <v>100</v>
      </c>
      <c r="P27" s="7" t="s">
        <v>100</v>
      </c>
      <c r="R27" s="6" t="str">
        <f t="shared" si="1"/>
        <v>F</v>
      </c>
    </row>
    <row r="28" spans="1:18" ht="24" customHeight="1">
      <c r="A28" s="1">
        <v>48944</v>
      </c>
      <c r="B28" s="2">
        <v>1</v>
      </c>
      <c r="C28" s="2" t="s">
        <v>0</v>
      </c>
      <c r="D28" s="2" t="s">
        <v>1</v>
      </c>
      <c r="E28" s="2" t="s">
        <v>2</v>
      </c>
      <c r="F28" s="2" t="s">
        <v>16</v>
      </c>
      <c r="G28" s="2" t="s">
        <v>68</v>
      </c>
      <c r="H28" s="1" t="s">
        <v>69</v>
      </c>
      <c r="I28" s="2">
        <v>933270882</v>
      </c>
      <c r="J28" s="2" t="s">
        <v>6</v>
      </c>
      <c r="K28" s="2" t="s">
        <v>7</v>
      </c>
      <c r="N28" s="7" t="s">
        <v>100</v>
      </c>
      <c r="O28" s="7" t="s">
        <v>100</v>
      </c>
      <c r="P28" s="7" t="s">
        <v>100</v>
      </c>
      <c r="R28" s="6" t="str">
        <f t="shared" si="1"/>
        <v>F</v>
      </c>
    </row>
    <row r="29" spans="1:18" ht="24" customHeight="1">
      <c r="A29" s="1">
        <v>48962</v>
      </c>
      <c r="B29" s="2">
        <v>1</v>
      </c>
      <c r="C29" s="2" t="s">
        <v>0</v>
      </c>
      <c r="D29" s="2" t="s">
        <v>1</v>
      </c>
      <c r="E29" s="2" t="s">
        <v>2</v>
      </c>
      <c r="F29" s="2" t="s">
        <v>16</v>
      </c>
      <c r="G29" s="2" t="s">
        <v>70</v>
      </c>
      <c r="H29" s="1" t="s">
        <v>71</v>
      </c>
      <c r="I29" s="2">
        <v>927406123</v>
      </c>
      <c r="J29" s="2" t="s">
        <v>6</v>
      </c>
      <c r="K29" s="2" t="s">
        <v>7</v>
      </c>
      <c r="M29" s="4">
        <v>-2</v>
      </c>
      <c r="N29" s="7">
        <v>0</v>
      </c>
      <c r="O29" s="9">
        <v>14</v>
      </c>
      <c r="P29" s="9">
        <v>13</v>
      </c>
      <c r="R29" s="6">
        <f t="shared" si="1"/>
        <v>13.5</v>
      </c>
    </row>
    <row r="30" spans="1:18" ht="24" customHeight="1">
      <c r="A30" s="1">
        <v>48997</v>
      </c>
      <c r="B30" s="2">
        <v>1</v>
      </c>
      <c r="C30" s="2" t="s">
        <v>0</v>
      </c>
      <c r="D30" s="2" t="s">
        <v>1</v>
      </c>
      <c r="E30" s="2" t="s">
        <v>2</v>
      </c>
      <c r="F30" s="2" t="s">
        <v>16</v>
      </c>
      <c r="G30" s="2" t="s">
        <v>72</v>
      </c>
      <c r="H30" s="1" t="s">
        <v>73</v>
      </c>
      <c r="I30" s="2">
        <v>937803554</v>
      </c>
      <c r="J30" s="2" t="s">
        <v>6</v>
      </c>
      <c r="K30" s="2" t="s">
        <v>7</v>
      </c>
      <c r="M30" s="4">
        <v>12.5</v>
      </c>
      <c r="N30" s="7">
        <f t="shared" si="0"/>
        <v>12.5</v>
      </c>
      <c r="O30" s="10">
        <v>15</v>
      </c>
      <c r="P30" s="9">
        <v>13</v>
      </c>
      <c r="R30" s="6">
        <f t="shared" si="1"/>
        <v>14</v>
      </c>
    </row>
    <row r="31" spans="1:18" ht="24" customHeight="1">
      <c r="A31" s="1">
        <v>49000</v>
      </c>
      <c r="B31" s="2">
        <v>1</v>
      </c>
      <c r="C31" s="2" t="s">
        <v>0</v>
      </c>
      <c r="D31" s="2" t="s">
        <v>1</v>
      </c>
      <c r="E31" s="2" t="s">
        <v>2</v>
      </c>
      <c r="F31" s="2" t="s">
        <v>16</v>
      </c>
      <c r="G31" s="2" t="s">
        <v>74</v>
      </c>
      <c r="H31" s="1" t="s">
        <v>75</v>
      </c>
      <c r="I31" s="2">
        <v>916309505</v>
      </c>
      <c r="J31" s="2" t="s">
        <v>6</v>
      </c>
      <c r="K31" s="2" t="s">
        <v>7</v>
      </c>
      <c r="M31" s="4">
        <v>7.5</v>
      </c>
      <c r="N31" s="7">
        <f t="shared" si="0"/>
        <v>7.5</v>
      </c>
      <c r="O31" s="9">
        <v>16</v>
      </c>
      <c r="P31" s="9">
        <v>14</v>
      </c>
      <c r="R31" s="6">
        <f t="shared" si="1"/>
        <v>15</v>
      </c>
    </row>
    <row r="32" spans="1:18" ht="24" customHeight="1">
      <c r="A32" s="1">
        <v>49006</v>
      </c>
      <c r="B32" s="2">
        <v>1</v>
      </c>
      <c r="C32" s="2" t="s">
        <v>0</v>
      </c>
      <c r="D32" s="2" t="s">
        <v>1</v>
      </c>
      <c r="E32" s="2" t="s">
        <v>2</v>
      </c>
      <c r="F32" s="2" t="s">
        <v>16</v>
      </c>
      <c r="G32" s="2" t="s">
        <v>76</v>
      </c>
      <c r="H32" s="1" t="s">
        <v>77</v>
      </c>
      <c r="I32" s="2"/>
      <c r="J32" s="2" t="s">
        <v>6</v>
      </c>
      <c r="K32" s="2" t="s">
        <v>7</v>
      </c>
      <c r="M32" s="4">
        <v>7.5</v>
      </c>
      <c r="N32" s="7">
        <f t="shared" si="0"/>
        <v>7.5</v>
      </c>
      <c r="O32" s="9">
        <v>15</v>
      </c>
      <c r="P32" s="9">
        <v>14</v>
      </c>
      <c r="R32" s="6">
        <f t="shared" si="1"/>
        <v>14.5</v>
      </c>
    </row>
    <row r="33" spans="1:18" ht="24" customHeight="1">
      <c r="A33" s="1">
        <v>49011</v>
      </c>
      <c r="B33" s="2">
        <v>1</v>
      </c>
      <c r="C33" s="2" t="s">
        <v>0</v>
      </c>
      <c r="D33" s="2" t="s">
        <v>1</v>
      </c>
      <c r="E33" s="2" t="s">
        <v>2</v>
      </c>
      <c r="F33" s="2" t="s">
        <v>16</v>
      </c>
      <c r="G33" s="2" t="s">
        <v>78</v>
      </c>
      <c r="H33" s="1" t="s">
        <v>79</v>
      </c>
      <c r="I33" s="2"/>
      <c r="J33" s="2" t="s">
        <v>6</v>
      </c>
      <c r="K33" s="2" t="s">
        <v>7</v>
      </c>
      <c r="M33" s="4">
        <v>12</v>
      </c>
      <c r="N33" s="7">
        <f t="shared" si="0"/>
        <v>12</v>
      </c>
      <c r="O33" s="9">
        <v>15</v>
      </c>
      <c r="P33" s="9">
        <v>14</v>
      </c>
      <c r="R33" s="6">
        <f t="shared" si="1"/>
        <v>14.5</v>
      </c>
    </row>
    <row r="34" spans="1:18" ht="24" customHeight="1">
      <c r="A34" s="1">
        <v>49023</v>
      </c>
      <c r="B34" s="2">
        <v>1</v>
      </c>
      <c r="C34" s="2" t="s">
        <v>0</v>
      </c>
      <c r="D34" s="2" t="s">
        <v>1</v>
      </c>
      <c r="E34" s="2" t="s">
        <v>2</v>
      </c>
      <c r="F34" s="2" t="s">
        <v>16</v>
      </c>
      <c r="G34" s="2" t="s">
        <v>80</v>
      </c>
      <c r="H34" s="1" t="s">
        <v>81</v>
      </c>
      <c r="I34" s="2">
        <v>915813448</v>
      </c>
      <c r="J34" s="2" t="s">
        <v>6</v>
      </c>
      <c r="K34" s="2" t="s">
        <v>7</v>
      </c>
      <c r="M34" s="4">
        <v>12.5</v>
      </c>
      <c r="N34" s="7">
        <f t="shared" si="0"/>
        <v>12.5</v>
      </c>
      <c r="O34" s="9">
        <v>16</v>
      </c>
      <c r="P34" s="9">
        <v>14</v>
      </c>
      <c r="R34" s="6">
        <f t="shared" si="1"/>
        <v>15</v>
      </c>
    </row>
    <row r="35" spans="1:18" ht="24" customHeight="1">
      <c r="A35" s="1">
        <v>49027</v>
      </c>
      <c r="B35" s="2">
        <v>1</v>
      </c>
      <c r="C35" s="2" t="s">
        <v>0</v>
      </c>
      <c r="D35" s="2" t="s">
        <v>1</v>
      </c>
      <c r="E35" s="2" t="s">
        <v>2</v>
      </c>
      <c r="F35" s="2" t="s">
        <v>16</v>
      </c>
      <c r="G35" s="2" t="s">
        <v>82</v>
      </c>
      <c r="H35" s="1" t="s">
        <v>83</v>
      </c>
      <c r="I35" s="2"/>
      <c r="J35" s="2" t="s">
        <v>6</v>
      </c>
      <c r="K35" s="2" t="s">
        <v>7</v>
      </c>
      <c r="M35" s="4">
        <v>5.5</v>
      </c>
      <c r="N35" s="7">
        <f t="shared" si="0"/>
        <v>5.5</v>
      </c>
      <c r="O35" s="9">
        <v>14</v>
      </c>
      <c r="P35" s="9">
        <v>13</v>
      </c>
      <c r="R35" s="6">
        <f t="shared" si="1"/>
        <v>13.5</v>
      </c>
    </row>
    <row r="36" spans="1:18" ht="24" customHeight="1">
      <c r="A36" s="1">
        <v>49062</v>
      </c>
      <c r="B36" s="2">
        <v>1</v>
      </c>
      <c r="C36" s="2" t="s">
        <v>0</v>
      </c>
      <c r="D36" s="2" t="s">
        <v>1</v>
      </c>
      <c r="E36" s="2" t="s">
        <v>2</v>
      </c>
      <c r="F36" s="2" t="s">
        <v>36</v>
      </c>
      <c r="G36" s="2" t="s">
        <v>84</v>
      </c>
      <c r="H36" s="1" t="s">
        <v>85</v>
      </c>
      <c r="I36" s="2"/>
      <c r="J36" s="2" t="s">
        <v>6</v>
      </c>
      <c r="K36" s="2" t="s">
        <v>7</v>
      </c>
      <c r="N36" s="7" t="s">
        <v>100</v>
      </c>
      <c r="O36" s="7" t="s">
        <v>100</v>
      </c>
      <c r="P36" s="7" t="s">
        <v>100</v>
      </c>
      <c r="R36" s="6" t="str">
        <f t="shared" si="1"/>
        <v>F</v>
      </c>
    </row>
    <row r="37" spans="1:18" ht="24" customHeight="1">
      <c r="A37" s="1">
        <v>51919</v>
      </c>
      <c r="B37" s="2">
        <v>1</v>
      </c>
      <c r="C37" s="2" t="s">
        <v>0</v>
      </c>
      <c r="D37" s="2" t="s">
        <v>1</v>
      </c>
      <c r="E37" s="2" t="s">
        <v>2</v>
      </c>
      <c r="F37" s="2" t="s">
        <v>86</v>
      </c>
      <c r="G37" s="2" t="s">
        <v>87</v>
      </c>
      <c r="H37" s="1" t="s">
        <v>88</v>
      </c>
      <c r="I37" s="2"/>
      <c r="J37" s="2" t="s">
        <v>6</v>
      </c>
      <c r="K37" s="2" t="s">
        <v>7</v>
      </c>
      <c r="M37" s="4">
        <v>10</v>
      </c>
      <c r="N37" s="7">
        <f t="shared" si="0"/>
        <v>10</v>
      </c>
      <c r="O37" s="9">
        <v>16</v>
      </c>
      <c r="P37" s="9">
        <v>15</v>
      </c>
      <c r="R37" s="6">
        <f t="shared" si="1"/>
        <v>15.5</v>
      </c>
    </row>
    <row r="38" spans="1:18" ht="24" customHeight="1">
      <c r="A38" s="1">
        <v>51920</v>
      </c>
      <c r="B38" s="2">
        <v>1</v>
      </c>
      <c r="C38" s="2" t="s">
        <v>0</v>
      </c>
      <c r="D38" s="2" t="s">
        <v>1</v>
      </c>
      <c r="E38" s="2" t="s">
        <v>2</v>
      </c>
      <c r="F38" s="2" t="s">
        <v>86</v>
      </c>
      <c r="G38" s="2" t="s">
        <v>89</v>
      </c>
      <c r="H38" s="1" t="s">
        <v>90</v>
      </c>
      <c r="I38" s="2"/>
      <c r="J38" s="2" t="s">
        <v>6</v>
      </c>
      <c r="K38" s="2" t="s">
        <v>7</v>
      </c>
      <c r="M38" s="4">
        <v>15</v>
      </c>
      <c r="N38" s="7">
        <f t="shared" si="0"/>
        <v>15</v>
      </c>
      <c r="O38" s="9">
        <v>16</v>
      </c>
      <c r="P38" s="9">
        <v>15</v>
      </c>
      <c r="R38" s="6">
        <f t="shared" si="1"/>
        <v>15.5</v>
      </c>
    </row>
    <row r="39" spans="1:18" ht="24" customHeight="1">
      <c r="A39" s="1">
        <v>52586</v>
      </c>
      <c r="B39" s="2">
        <v>1</v>
      </c>
      <c r="C39" s="2" t="s">
        <v>0</v>
      </c>
      <c r="D39" s="2" t="s">
        <v>1</v>
      </c>
      <c r="E39" s="2" t="s">
        <v>2</v>
      </c>
      <c r="F39" s="2" t="s">
        <v>91</v>
      </c>
      <c r="G39" s="2" t="s">
        <v>92</v>
      </c>
      <c r="H39" s="1" t="s">
        <v>93</v>
      </c>
      <c r="I39" s="2"/>
      <c r="J39" s="2" t="s">
        <v>6</v>
      </c>
      <c r="K39" s="2" t="s">
        <v>7</v>
      </c>
      <c r="M39" s="4">
        <v>8</v>
      </c>
      <c r="N39" s="7">
        <f t="shared" si="0"/>
        <v>8</v>
      </c>
      <c r="O39" s="9">
        <v>15</v>
      </c>
      <c r="P39" s="9">
        <v>14</v>
      </c>
      <c r="R39" s="6">
        <f t="shared" si="1"/>
        <v>14.5</v>
      </c>
    </row>
    <row r="40" spans="1:18" ht="24" customHeight="1">
      <c r="A40" s="1">
        <v>52626</v>
      </c>
      <c r="B40" s="2">
        <v>1</v>
      </c>
      <c r="C40" s="2" t="s">
        <v>0</v>
      </c>
      <c r="D40" s="2" t="s">
        <v>1</v>
      </c>
      <c r="E40" s="2" t="s">
        <v>2</v>
      </c>
      <c r="F40" s="2" t="s">
        <v>91</v>
      </c>
      <c r="G40" s="2" t="s">
        <v>94</v>
      </c>
      <c r="H40" s="1" t="s">
        <v>95</v>
      </c>
      <c r="M40" s="4">
        <v>3.5</v>
      </c>
      <c r="N40" s="7">
        <f t="shared" si="0"/>
        <v>3.5</v>
      </c>
      <c r="O40" s="9">
        <v>14</v>
      </c>
      <c r="P40" s="10">
        <v>14</v>
      </c>
      <c r="R40" s="6">
        <f t="shared" si="1"/>
        <v>14</v>
      </c>
    </row>
    <row r="41" spans="1:18" ht="24" customHeight="1">
      <c r="A41">
        <v>47200</v>
      </c>
      <c r="G41" s="2" t="s">
        <v>97</v>
      </c>
      <c r="M41" s="4">
        <v>3</v>
      </c>
      <c r="N41" s="7">
        <f t="shared" si="0"/>
        <v>3</v>
      </c>
      <c r="O41" s="9">
        <v>13</v>
      </c>
      <c r="P41" s="9">
        <v>12</v>
      </c>
      <c r="R41" s="6">
        <f t="shared" si="1"/>
        <v>12.5</v>
      </c>
    </row>
    <row r="42" spans="1:18" ht="24" customHeight="1">
      <c r="A42">
        <v>49014</v>
      </c>
      <c r="G42" s="2" t="s">
        <v>98</v>
      </c>
      <c r="M42" s="4">
        <v>7.5</v>
      </c>
      <c r="N42" s="7">
        <f t="shared" si="0"/>
        <v>7.5</v>
      </c>
      <c r="O42" s="9">
        <v>16</v>
      </c>
      <c r="P42" s="9">
        <v>14</v>
      </c>
      <c r="R42" s="6">
        <f t="shared" si="1"/>
        <v>15</v>
      </c>
    </row>
    <row r="43" spans="1:18" ht="24" customHeight="1">
      <c r="G43" s="2" t="s">
        <v>104</v>
      </c>
      <c r="N43" s="7" t="s">
        <v>100</v>
      </c>
      <c r="O43" s="7" t="s">
        <v>100</v>
      </c>
      <c r="P43" s="7" t="s">
        <v>100</v>
      </c>
      <c r="R43" s="6" t="str">
        <f t="shared" si="1"/>
        <v>F</v>
      </c>
    </row>
    <row r="44" spans="1:18" ht="24" customHeight="1">
      <c r="L44" t="s">
        <v>99</v>
      </c>
      <c r="M44" s="5">
        <f>AVERAGE(M2:M42)</f>
        <v>5.7727272727272725</v>
      </c>
    </row>
  </sheetData>
  <hyperlinks>
    <hyperlink ref="A2" r:id="rId1" display="https://www.iseg.ulisboa.pt/aquila/teacher/viewCurriculum.do?aquilaDegreeCandidacyId=181203&amp;registrationId=644753&amp;degreeCurricularPlanId=66&amp;studentNumber=32512&amp;method=prepareReadByStudentNumber&amp;contentContextPath_PATH=/docencia/docencia&amp;_request_checksum_=8dae122febe99ec18c9ce89227f3b67a57298a48"/>
    <hyperlink ref="H2" r:id="rId2"/>
    <hyperlink ref="A3" r:id="rId3" display="https://www.iseg.ulisboa.pt/aquila/teacher/viewCurriculum.do?registrationId=137607&amp;degreeCurricularPlanId=66&amp;studentNumber=39056&amp;method=prepareReadByStudentNumber&amp;contentContextPath_PATH=/docencia/docencia&amp;_request_checksum_=ffcd12effa69ecb9c08d9ff4f5f13d03570d6b50"/>
    <hyperlink ref="H3" r:id="rId4"/>
    <hyperlink ref="A4" r:id="rId5" display="https://www.iseg.ulisboa.pt/aquila/teacher/viewCurriculum.do?registrationId=279361&amp;degreeCurricularPlanId=66&amp;studentNumber=42490&amp;method=prepareReadByStudentNumber&amp;contentContextPath_PATH=/docencia/docencia&amp;_request_checksum_=012b59c1f94f78eb91fdbf2f9cf2ebc8a4d965e6"/>
    <hyperlink ref="H4" r:id="rId6"/>
    <hyperlink ref="A5" r:id="rId7" display="https://www.iseg.ulisboa.pt/aquila/teacher/viewCurriculum.do?aquilaDegreeCandidacyId=63002&amp;registrationId=406754&amp;degreeCurricularPlanId=66&amp;studentNumber=43538&amp;method=prepareReadByStudentNumber&amp;contentContextPath_PATH=/docencia/docencia&amp;_request_checksum_=d37ff98cbf8bed9bbe71c252a42a32e55204e34d"/>
    <hyperlink ref="H5" r:id="rId8"/>
    <hyperlink ref="A6" r:id="rId9" display="https://www.iseg.ulisboa.pt/aquila/teacher/viewCurriculum.do?registrationId=332465&amp;degreeCurricularPlanId=66&amp;studentNumber=45231&amp;method=prepareReadByStudentNumber&amp;contentContextPath_PATH=/docencia/docencia&amp;_request_checksum_=5582e9d4e618e6a2f389b9e44860a2d667233e93"/>
    <hyperlink ref="H6" r:id="rId10"/>
    <hyperlink ref="A7" r:id="rId11" display="https://www.iseg.ulisboa.pt/aquila/teacher/viewCurriculum.do?aquilaDegreeCandidacyId=50603&amp;registrationId=400753&amp;degreeCurricularPlanId=66&amp;studentNumber=46724&amp;method=prepareReadByStudentNumber&amp;contentContextPath_PATH=/docencia/docencia&amp;_request_checksum_=51b5b744953cb0548a68ce836724b84a72982099"/>
    <hyperlink ref="H7" r:id="rId12"/>
    <hyperlink ref="A8" r:id="rId13" display="https://www.iseg.ulisboa.pt/aquila/teacher/viewCurriculum.do?aquilaDegreeCandidacyId=63805&amp;registrationId=401427&amp;degreeCurricularPlanId=66&amp;studentNumber=46836&amp;method=prepareReadByStudentNumber&amp;contentContextPath_PATH=/docencia/docencia&amp;_request_checksum_=8bbc00a768fd02c6aad2fdd31726c706796170e2"/>
    <hyperlink ref="H8" r:id="rId14"/>
    <hyperlink ref="A9" r:id="rId15" display="https://www.iseg.ulisboa.pt/aquila/teacher/viewCurriculum.do?aquilaDegreeCandidacyId=89803&amp;registrationId=481157&amp;degreeCurricularPlanId=66&amp;studentNumber=46861&amp;method=prepareReadByStudentNumber&amp;contentContextPath_PATH=/docencia/docencia&amp;_request_checksum_=45c228522330720a4c826e7f866b9866bc3b7823"/>
    <hyperlink ref="H9" r:id="rId16"/>
    <hyperlink ref="A10" r:id="rId17" display="https://www.iseg.ulisboa.pt/aquila/teacher/viewCurriculum.do?registrationId=418362&amp;degreeCurricularPlanId=5071&amp;studentNumber=47339&amp;method=prepareReadByStudentNumber&amp;contentContextPath_PATH=/docencia/docencia&amp;_request_checksum_=847ec73be0f212e84857a7b4897c8e092a41455f"/>
    <hyperlink ref="H10" r:id="rId18"/>
    <hyperlink ref="A11" r:id="rId19" display="https://www.iseg.ulisboa.pt/aquila/teacher/viewCurriculum.do?registrationId=483351&amp;degreeCurricularPlanId=66&amp;studentNumber=48441&amp;method=prepareReadByStudentNumber&amp;contentContextPath_PATH=/docencia/docencia&amp;_request_checksum_=5d858f1a05f47a40dd5f19e96df54988196ed8d7"/>
    <hyperlink ref="H11" r:id="rId20"/>
    <hyperlink ref="A12" r:id="rId21" display="https://www.iseg.ulisboa.pt/aquila/teacher/viewCurriculum.do?registrationId=483206&amp;degreeCurricularPlanId=66&amp;studentNumber=48553&amp;method=prepareReadByStudentNumber&amp;contentContextPath_PATH=/docencia/docencia&amp;_request_checksum_=05becc60dcaf46bc292bb304b89f4b5e83798cc5"/>
    <hyperlink ref="H12" r:id="rId22"/>
    <hyperlink ref="A13" r:id="rId23" display="https://www.iseg.ulisboa.pt/aquila/teacher/viewCurriculum.do?registrationId=484556&amp;degreeCurricularPlanId=66&amp;studentNumber=48591&amp;method=prepareReadByStudentNumber&amp;contentContextPath_PATH=/docencia/docencia&amp;_request_checksum_=8e38772f927bf321e24c2c04ef85b4b7c2da0cfb"/>
    <hyperlink ref="H13" r:id="rId24"/>
    <hyperlink ref="A14" r:id="rId25" display="https://www.iseg.ulisboa.pt/aquila/teacher/viewCurriculum.do?aquilaDegreeCandidacyId=105805&amp;registrationId=484560&amp;degreeCurricularPlanId=66&amp;studentNumber=48599&amp;method=prepareReadByStudentNumber&amp;contentContextPath_PATH=/docencia/docencia&amp;_request_checksum_=5db12f86d5a1ee678d3d9d694559d4b1c1aef722"/>
    <hyperlink ref="H14" r:id="rId26"/>
    <hyperlink ref="A15" r:id="rId27" display="https://www.iseg.ulisboa.pt/aquila/teacher/viewCurriculum.do?registrationId=484756&amp;degreeCurricularPlanId=66&amp;studentNumber=48601&amp;method=prepareReadByStudentNumber&amp;contentContextPath_PATH=/docencia/docencia&amp;_request_checksum_=2d4dea64de6b2b4d2dd26bbf206728da8f699e4b"/>
    <hyperlink ref="H15" r:id="rId28"/>
    <hyperlink ref="A16" r:id="rId29" display="https://www.iseg.ulisboa.pt/aquila/teacher/viewCurriculum.do?aquilaDegreeCandidacyId=109611&amp;registrationId=484952&amp;degreeCurricularPlanId=66&amp;studentNumber=48618&amp;method=prepareReadByStudentNumber&amp;contentContextPath_PATH=/docencia/docencia&amp;_request_checksum_=1655836fa76d4a4e3c4b3ac3dc91263e2f307b65"/>
    <hyperlink ref="H16" r:id="rId30"/>
    <hyperlink ref="A17" r:id="rId31" display="https://www.iseg.ulisboa.pt/aquila/teacher/viewCurriculum.do?registrationId=484170&amp;degreeCurricularPlanId=66&amp;studentNumber=48641&amp;method=prepareReadByStudentNumber&amp;contentContextPath_PATH=/docencia/docencia&amp;_request_checksum_=02fcc4da73e7ad7c2d53dd7e699946a16ff7580f"/>
    <hyperlink ref="H17" r:id="rId32"/>
    <hyperlink ref="A18" r:id="rId33" display="https://www.iseg.ulisboa.pt/aquila/teacher/viewCurriculum.do?registrationId=484175&amp;degreeCurricularPlanId=66&amp;studentNumber=48653&amp;method=prepareReadByStudentNumber&amp;contentContextPath_PATH=/docencia/docencia&amp;_request_checksum_=6b6746a816859b6795267614b71b857c5bb12556"/>
    <hyperlink ref="H18" r:id="rId34"/>
    <hyperlink ref="A19" r:id="rId35" display="https://www.iseg.ulisboa.pt/aquila/teacher/viewCurriculum.do?registrationId=485159&amp;degreeCurricularPlanId=66&amp;studentNumber=48670&amp;method=prepareReadByStudentNumber&amp;contentContextPath_PATH=/docencia/docencia&amp;_request_checksum_=efe0090f6830b4e8e2a2745e37d940599fe8c0fe"/>
    <hyperlink ref="H19" r:id="rId36"/>
    <hyperlink ref="A20" r:id="rId37" display="https://www.iseg.ulisboa.pt/aquila/teacher/viewCurriculum.do?registrationId=485160&amp;degreeCurricularPlanId=66&amp;studentNumber=48671&amp;method=prepareReadByStudentNumber&amp;contentContextPath_PATH=/docencia/docencia&amp;_request_checksum_=ec0b521a84dc5f8c59226e749f9e70a0ee18eb26"/>
    <hyperlink ref="H20" r:id="rId38"/>
    <hyperlink ref="A21" r:id="rId39" display="https://www.iseg.ulisboa.pt/aquila/teacher/viewCurriculum.do?registrationId=485173&amp;degreeCurricularPlanId=66&amp;studentNumber=48686&amp;method=prepareReadByStudentNumber&amp;contentContextPath_PATH=/docencia/docencia&amp;_request_checksum_=683005bc12533807669f85cf741eb7a36790672e"/>
    <hyperlink ref="H21" r:id="rId40"/>
    <hyperlink ref="A22" r:id="rId41" display="https://www.iseg.ulisboa.pt/aquila/teacher/viewCurriculum.do?registrationId=485180&amp;degreeCurricularPlanId=66&amp;studentNumber=48693&amp;method=prepareReadByStudentNumber&amp;contentContextPath_PATH=/docencia/docencia&amp;_request_checksum_=46541012d696ee7aa920b144a7663e296dcdd8cb"/>
    <hyperlink ref="H22" r:id="rId42"/>
    <hyperlink ref="A23" r:id="rId43" display="https://www.iseg.ulisboa.pt/aquila/teacher/viewCurriculum.do?registrationId=485187&amp;degreeCurricularPlanId=66&amp;studentNumber=48700&amp;method=prepareReadByStudentNumber&amp;contentContextPath_PATH=/docencia/docencia&amp;_request_checksum_=fef436d116d624a7d56f49f43fe996b897275dcc"/>
    <hyperlink ref="H23" r:id="rId44"/>
    <hyperlink ref="A24" r:id="rId45" display="https://www.iseg.ulisboa.pt/aquila/teacher/viewCurriculum.do?registrationId=485555&amp;degreeCurricularPlanId=66&amp;studentNumber=48717&amp;method=prepareReadByStudentNumber&amp;contentContextPath_PATH=/docencia/docencia&amp;_request_checksum_=92f33602df1c63c53c27de360ca6e895a5728c79"/>
    <hyperlink ref="H24" r:id="rId46"/>
    <hyperlink ref="A25" r:id="rId47" display="https://www.iseg.ulisboa.pt/aquila/teacher/viewCurriculum.do?registrationId=486161&amp;degreeCurricularPlanId=66&amp;studentNumber=48749&amp;method=prepareReadByStudentNumber&amp;contentContextPath_PATH=/docencia/docencia&amp;_request_checksum_=1fc8b4defdfeefedbd21c2393b2ee2b29ccd6d0e"/>
    <hyperlink ref="H25" r:id="rId48"/>
    <hyperlink ref="A26" r:id="rId49" display="https://www.iseg.ulisboa.pt/aquila/teacher/viewCurriculum.do?aquilaDegreeCandidacyId=105614&amp;registrationId=486364&amp;degreeCurricularPlanId=66&amp;studentNumber=48757&amp;method=prepareReadByStudentNumber&amp;contentContextPath_PATH=/docencia/docencia&amp;_request_checksum_=529088de73655d071daf00ce38fd2b04a60922cf"/>
    <hyperlink ref="H26" r:id="rId50"/>
    <hyperlink ref="A27" r:id="rId51" display="https://www.iseg.ulisboa.pt/aquila/teacher/viewCurriculum.do?registrationId=489153&amp;degreeCurricularPlanId=66&amp;studentNumber=48853&amp;method=prepareReadByStudentNumber&amp;contentContextPath_PATH=/docencia/docencia&amp;_request_checksum_=b0ecaa1bf911816935be665068e1d00e15733ae5"/>
    <hyperlink ref="H27" r:id="rId52"/>
    <hyperlink ref="A28" r:id="rId53" display="https://www.iseg.ulisboa.pt/aquila/teacher/viewCurriculum.do?registrationId=493562&amp;degreeCurricularPlanId=66&amp;studentNumber=48944&amp;method=prepareReadByStudentNumber&amp;contentContextPath_PATH=/docencia/docencia&amp;_request_checksum_=275fbdda01b3075794790c592199b9126740b90d"/>
    <hyperlink ref="H28" r:id="rId54"/>
    <hyperlink ref="A29" r:id="rId55" display="https://www.iseg.ulisboa.pt/aquila/teacher/viewCurriculum.do?registrationId=493573&amp;degreeCurricularPlanId=66&amp;studentNumber=48962&amp;method=prepareReadByStudentNumber&amp;contentContextPath_PATH=/docencia/docencia&amp;_request_checksum_=d004cbb61d3ce437c613e1131d9ec9b7134119f7"/>
    <hyperlink ref="H29" r:id="rId56"/>
    <hyperlink ref="A30" r:id="rId57" display="https://www.iseg.ulisboa.pt/aquila/teacher/viewCurriculum.do?registrationId=492963&amp;degreeCurricularPlanId=66&amp;studentNumber=48997&amp;method=prepareReadByStudentNumber&amp;contentContextPath_PATH=/docencia/docencia&amp;_request_checksum_=518e4cee64603e156d6c2ba22fb379c293ff4ced"/>
    <hyperlink ref="H30" r:id="rId58"/>
    <hyperlink ref="A31" r:id="rId59" display="https://www.iseg.ulisboa.pt/aquila/teacher/viewCurriculum.do?registrationId=493600&amp;degreeCurricularPlanId=66&amp;studentNumber=49000&amp;method=prepareReadByStudentNumber&amp;contentContextPath_PATH=/docencia/docencia&amp;_request_checksum_=d61d3e64052b7885ec30bcf765c19fb0eccf45f6"/>
    <hyperlink ref="H31" r:id="rId60"/>
    <hyperlink ref="A32" r:id="rId61" display="https://www.iseg.ulisboa.pt/aquila/teacher/viewCurriculum.do?registrationId=493754&amp;degreeCurricularPlanId=66&amp;studentNumber=49006&amp;method=prepareReadByStudentNumber&amp;contentContextPath_PATH=/docencia/docencia&amp;_request_checksum_=42f8730a26eda2c4ab41695283d26453593b75de"/>
    <hyperlink ref="H32" r:id="rId62"/>
    <hyperlink ref="A33" r:id="rId63" display="https://www.iseg.ulisboa.pt/aquila/teacher/viewCurriculum.do?registrationId=493757&amp;degreeCurricularPlanId=66&amp;studentNumber=49011&amp;method=prepareReadByStudentNumber&amp;contentContextPath_PATH=/docencia/docencia&amp;_request_checksum_=26a933e2482a119f2051cf0d4e2edf78cf5e6923"/>
    <hyperlink ref="H33" r:id="rId64"/>
    <hyperlink ref="A34" r:id="rId65" display="https://www.iseg.ulisboa.pt/aquila/teacher/viewCurriculum.do?registrationId=493611&amp;degreeCurricularPlanId=66&amp;studentNumber=49023&amp;method=prepareReadByStudentNumber&amp;contentContextPath_PATH=/docencia/docencia&amp;_request_checksum_=682bf21bdcd895252c6b593ebad2b5a318ef2847"/>
    <hyperlink ref="H34" r:id="rId66"/>
    <hyperlink ref="A35" r:id="rId67" display="https://www.iseg.ulisboa.pt/aquila/teacher/viewCurriculum.do?registrationId=493766&amp;degreeCurricularPlanId=66&amp;studentNumber=49027&amp;method=prepareReadByStudentNumber&amp;contentContextPath_PATH=/docencia/docencia&amp;_request_checksum_=99b2dc1d05c68bbf47f63ccd9ea5a008234843e4"/>
    <hyperlink ref="H35" r:id="rId68"/>
    <hyperlink ref="A36" r:id="rId69" display="https://www.iseg.ulisboa.pt/aquila/teacher/viewCurriculum.do?aquilaDegreeCandidacyId=153602&amp;registrationId=573756&amp;degreeCurricularPlanId=66&amp;studentNumber=49062&amp;method=prepareReadByStudentNumber&amp;contentContextPath_PATH=/docencia/docencia&amp;_request_checksum_=93c1400bc2b2a59970469a83c983761e82e24dcc"/>
    <hyperlink ref="H36" r:id="rId70"/>
    <hyperlink ref="A37" r:id="rId71" display="https://www.iseg.ulisboa.pt/aquila/teacher/viewCurriculum.do?registrationId=634351&amp;degreeCurricularPlanId=66&amp;studentNumber=51919&amp;method=prepareReadByStudentNumber&amp;contentContextPath_PATH=/docencia/docencia&amp;_request_checksum_=551a45d7c6064d5b9aa481a561b586a9ba2bb224"/>
    <hyperlink ref="H37" r:id="rId72"/>
    <hyperlink ref="A38" r:id="rId73" display="https://www.iseg.ulisboa.pt/aquila/teacher/viewCurriculum.do?registrationId=634352&amp;degreeCurricularPlanId=66&amp;studentNumber=51920&amp;method=prepareReadByStudentNumber&amp;contentContextPath_PATH=/docencia/docencia&amp;_request_checksum_=26459cf608de7ada3e82d6887c885f5819254ee9"/>
    <hyperlink ref="H38" r:id="rId74"/>
    <hyperlink ref="A39" r:id="rId75" display="https://www.iseg.ulisboa.pt/aquila/teacher/viewCurriculum.do?registrationId=649551&amp;degreeCurricularPlanId=66&amp;studentNumber=52586&amp;method=prepareReadByStudentNumber&amp;contentContextPath_PATH=/docencia/docencia&amp;_request_checksum_=8338b2529be611c9f2479fa1b06982027386e380"/>
    <hyperlink ref="H39" r:id="rId76"/>
    <hyperlink ref="A40" r:id="rId77" display="https://www.iseg.ulisboa.pt/aquila/teacher/viewCurriculum.do?registrationId=650955&amp;degreeCurricularPlanId=66&amp;studentNumber=52626&amp;method=prepareReadByStudentNumber&amp;contentContextPath_PATH=/docencia/docencia&amp;_request_checksum_=8e8ca8a8d5ecbcf8653811adaa1288834bd2be02"/>
    <hyperlink ref="H40" r:id="rId78"/>
  </hyperlinks>
  <pageMargins left="0.75" right="0.75" top="1" bottom="1" header="0.5" footer="0.5"/>
  <pageSetup orientation="portrait" horizontalDpi="4294967292" verticalDpi="4294967292"/>
  <drawing r:id="rId7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Catao</dc:creator>
  <cp:lastModifiedBy>Luis Catao</cp:lastModifiedBy>
  <dcterms:created xsi:type="dcterms:W3CDTF">2019-04-11T19:25:00Z</dcterms:created>
  <dcterms:modified xsi:type="dcterms:W3CDTF">2019-05-27T22:51:20Z</dcterms:modified>
</cp:coreProperties>
</file>