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Dropbox\Education\Courses ISEG\Microeconomics II\2025-26\Grades\"/>
    </mc:Choice>
  </mc:AlternateContent>
  <xr:revisionPtr revIDLastSave="0" documentId="13_ncr:1_{6ED0B529-8D83-4360-9D8C-4092790C1DB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Grad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8" i="1"/>
  <c r="G11" i="1"/>
  <c r="G12" i="1"/>
  <c r="G15" i="1"/>
  <c r="G16" i="1"/>
  <c r="G18" i="1"/>
  <c r="G19" i="1"/>
  <c r="G20" i="1"/>
  <c r="G21" i="1"/>
  <c r="G25" i="1"/>
  <c r="G26" i="1"/>
  <c r="G27" i="1"/>
  <c r="G34" i="1"/>
  <c r="G35" i="1"/>
  <c r="G36" i="1"/>
  <c r="G39" i="1"/>
  <c r="G41" i="1"/>
  <c r="G45" i="1"/>
</calcChain>
</file>

<file path=xl/sharedStrings.xml><?xml version="1.0" encoding="utf-8"?>
<sst xmlns="http://schemas.openxmlformats.org/spreadsheetml/2006/main" count="26" uniqueCount="13">
  <si>
    <t>Number</t>
  </si>
  <si>
    <t xml:space="preserve"> </t>
  </si>
  <si>
    <t xml:space="preserve">Assessment </t>
  </si>
  <si>
    <t>Final grade</t>
  </si>
  <si>
    <t>Grade</t>
  </si>
  <si>
    <t>MC correct</t>
  </si>
  <si>
    <t>MC false</t>
  </si>
  <si>
    <t>OQ points</t>
  </si>
  <si>
    <t>Midterm 1</t>
  </si>
  <si>
    <t>Midterm 2</t>
  </si>
  <si>
    <t>Final exam</t>
  </si>
  <si>
    <t>Resit exam</t>
  </si>
  <si>
    <t>Final grade resit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</si>
</sst>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Calibri"/>
    </font>
    <font>
      <sz val="11"/>
      <color indexed="8"/>
      <name val="Aptos Narrow"/>
      <family val="2"/>
    </font>
    <font>
      <sz val="11"/>
      <color indexed="8"/>
      <name val="Arial"/>
      <family val="2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1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tabSelected="1" workbookViewId="0">
      <selection activeCell="B1" sqref="B1"/>
    </sheetView>
  </sheetViews>
  <sheetFormatPr defaultRowHeight="14.4" x14ac:dyDescent="0.3"/>
  <cols>
    <col min="1" max="1" width="8.88671875" style="2"/>
    <col min="2" max="2" width="11.33203125" style="2" customWidth="1"/>
    <col min="3" max="3" width="3.77734375" style="2" customWidth="1"/>
    <col min="4" max="7" width="7.77734375" style="2" customWidth="1"/>
    <col min="8" max="8" width="3.77734375" style="2" customWidth="1"/>
    <col min="9" max="12" width="7.77734375" style="2" customWidth="1"/>
    <col min="13" max="13" width="3.77734375" style="2" customWidth="1"/>
    <col min="14" max="17" width="7.77734375" style="2" customWidth="1"/>
    <col min="18" max="18" width="3.77734375" style="2" customWidth="1"/>
    <col min="19" max="19" width="7.77734375" style="2" customWidth="1"/>
    <col min="20" max="20" width="3.77734375" style="2" customWidth="1"/>
    <col min="21" max="24" width="7.77734375" style="2" customWidth="1"/>
    <col min="25" max="25" width="3.77734375" style="2" customWidth="1"/>
    <col min="26" max="26" width="7.77734375" style="2" customWidth="1"/>
    <col min="27" max="16384" width="8.88671875" style="2"/>
  </cols>
  <sheetData>
    <row r="1" spans="1:28" x14ac:dyDescent="0.3">
      <c r="A1" s="1"/>
      <c r="B1" s="1"/>
      <c r="C1" s="1"/>
      <c r="D1" s="11" t="s">
        <v>8</v>
      </c>
      <c r="E1" s="11"/>
      <c r="F1" s="11"/>
      <c r="G1" s="11"/>
      <c r="H1" s="1"/>
      <c r="I1" s="11" t="s">
        <v>9</v>
      </c>
      <c r="J1" s="11"/>
      <c r="K1" s="11"/>
      <c r="L1" s="11"/>
      <c r="M1" s="1"/>
      <c r="N1" s="11" t="s">
        <v>10</v>
      </c>
      <c r="O1" s="11"/>
      <c r="P1" s="11"/>
      <c r="Q1" s="11"/>
      <c r="R1" s="3"/>
      <c r="S1" s="1" t="s">
        <v>3</v>
      </c>
      <c r="T1" s="1"/>
      <c r="U1" s="11" t="s">
        <v>11</v>
      </c>
      <c r="V1" s="11"/>
      <c r="W1" s="11"/>
      <c r="X1" s="11"/>
      <c r="Y1" s="3"/>
      <c r="Z1" s="1" t="s">
        <v>12</v>
      </c>
      <c r="AA1" s="1"/>
    </row>
    <row r="2" spans="1:28" x14ac:dyDescent="0.3">
      <c r="A2" s="1" t="s">
        <v>0</v>
      </c>
      <c r="B2" s="1" t="s">
        <v>2</v>
      </c>
      <c r="C2" s="1"/>
      <c r="D2" s="1" t="s">
        <v>5</v>
      </c>
      <c r="E2" s="1" t="s">
        <v>6</v>
      </c>
      <c r="F2" s="1" t="s">
        <v>7</v>
      </c>
      <c r="G2" s="1" t="s">
        <v>4</v>
      </c>
      <c r="H2" s="1"/>
      <c r="I2" s="1" t="s">
        <v>5</v>
      </c>
      <c r="J2" s="1" t="s">
        <v>6</v>
      </c>
      <c r="K2" s="1" t="s">
        <v>7</v>
      </c>
      <c r="L2" s="1" t="s">
        <v>4</v>
      </c>
      <c r="M2" s="1"/>
      <c r="N2" s="1" t="s">
        <v>5</v>
      </c>
      <c r="O2" s="1" t="s">
        <v>6</v>
      </c>
      <c r="P2" s="1" t="s">
        <v>7</v>
      </c>
      <c r="Q2" s="1" t="s">
        <v>4</v>
      </c>
      <c r="R2" s="1"/>
      <c r="S2" s="1"/>
      <c r="T2" s="1"/>
      <c r="U2" s="1" t="s">
        <v>5</v>
      </c>
      <c r="V2" s="1" t="s">
        <v>6</v>
      </c>
      <c r="W2" s="1" t="s">
        <v>7</v>
      </c>
      <c r="X2" s="1" t="s">
        <v>4</v>
      </c>
      <c r="Y2" s="1"/>
      <c r="Z2" s="1"/>
      <c r="AA2" s="1"/>
    </row>
    <row r="3" spans="1:28" x14ac:dyDescent="0.3">
      <c r="A3" s="2">
        <v>63969</v>
      </c>
      <c r="B3" s="7">
        <v>2</v>
      </c>
      <c r="C3" s="4"/>
      <c r="D3" s="6"/>
      <c r="E3" s="6"/>
      <c r="F3" s="6"/>
      <c r="G3" s="10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x14ac:dyDescent="0.3">
      <c r="A4" s="2">
        <v>54594</v>
      </c>
      <c r="B4" s="8" t="s">
        <v>1</v>
      </c>
      <c r="C4" s="4"/>
      <c r="D4" s="6"/>
      <c r="E4" s="6"/>
      <c r="F4" s="6"/>
      <c r="G4" s="10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x14ac:dyDescent="0.3">
      <c r="A5" s="2">
        <v>63966</v>
      </c>
      <c r="B5" s="7">
        <v>1</v>
      </c>
      <c r="C5" s="4"/>
      <c r="D5" s="6">
        <v>6</v>
      </c>
      <c r="E5" s="6">
        <v>4</v>
      </c>
      <c r="F5" s="6">
        <v>5</v>
      </c>
      <c r="G5" s="10">
        <f t="shared" ref="G5:G45" si="0">ROUND(D5*(10/12)-E5*((10/12)/3)+F5,2)</f>
        <v>8.89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x14ac:dyDescent="0.3">
      <c r="A6" s="2">
        <v>63962</v>
      </c>
      <c r="B6" s="7">
        <v>2</v>
      </c>
      <c r="C6" s="4"/>
      <c r="D6" s="6"/>
      <c r="E6" s="6"/>
      <c r="F6" s="6"/>
      <c r="G6" s="10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3">
      <c r="A7" s="2">
        <v>57706</v>
      </c>
      <c r="B7" s="8" t="s">
        <v>1</v>
      </c>
      <c r="C7" s="4"/>
      <c r="D7" s="6"/>
      <c r="E7" s="6"/>
      <c r="F7" s="6"/>
      <c r="G7" s="10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x14ac:dyDescent="0.3">
      <c r="A8" s="2">
        <v>66768</v>
      </c>
      <c r="B8" s="7">
        <v>2</v>
      </c>
      <c r="C8" s="5"/>
      <c r="D8" s="6">
        <v>7</v>
      </c>
      <c r="E8" s="6">
        <v>5</v>
      </c>
      <c r="F8" s="6">
        <v>7</v>
      </c>
      <c r="G8" s="10">
        <f t="shared" si="0"/>
        <v>11.44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x14ac:dyDescent="0.3">
      <c r="A9" s="2">
        <v>63948</v>
      </c>
      <c r="B9" s="7">
        <v>2</v>
      </c>
      <c r="C9" s="4"/>
      <c r="D9" s="6"/>
      <c r="E9" s="6"/>
      <c r="F9" s="6"/>
      <c r="G9" s="10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x14ac:dyDescent="0.3">
      <c r="A10" s="2">
        <v>66770</v>
      </c>
      <c r="B10" s="7">
        <v>2</v>
      </c>
      <c r="C10" s="4"/>
      <c r="D10" s="6"/>
      <c r="E10" s="6"/>
      <c r="F10" s="6"/>
      <c r="G10" s="10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x14ac:dyDescent="0.3">
      <c r="A11" s="2">
        <v>61885</v>
      </c>
      <c r="B11" s="7">
        <v>1</v>
      </c>
      <c r="C11" s="4"/>
      <c r="D11" s="6">
        <v>6</v>
      </c>
      <c r="E11" s="6">
        <v>6</v>
      </c>
      <c r="F11" s="6">
        <v>5.5</v>
      </c>
      <c r="G11" s="10">
        <f t="shared" si="0"/>
        <v>8.83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x14ac:dyDescent="0.3">
      <c r="A12" s="2">
        <v>66682</v>
      </c>
      <c r="B12" s="8">
        <v>1</v>
      </c>
      <c r="C12" s="4"/>
      <c r="D12" s="6">
        <v>8</v>
      </c>
      <c r="E12" s="6">
        <v>2</v>
      </c>
      <c r="F12" s="6">
        <v>5.5</v>
      </c>
      <c r="G12" s="10">
        <f t="shared" si="0"/>
        <v>11.61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x14ac:dyDescent="0.3">
      <c r="A13" s="2">
        <v>63947</v>
      </c>
      <c r="B13" s="7">
        <v>2</v>
      </c>
      <c r="C13" s="4"/>
      <c r="D13" s="6"/>
      <c r="E13" s="6"/>
      <c r="F13" s="6"/>
      <c r="G13" s="10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x14ac:dyDescent="0.3">
      <c r="A14" s="2">
        <v>59084</v>
      </c>
      <c r="B14" s="8"/>
      <c r="C14" s="4"/>
      <c r="D14" s="6"/>
      <c r="E14" s="6"/>
      <c r="F14" s="6"/>
      <c r="G14" s="10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x14ac:dyDescent="0.3">
      <c r="A15" s="2">
        <v>63960</v>
      </c>
      <c r="B15" s="7">
        <v>1</v>
      </c>
      <c r="C15" s="4"/>
      <c r="D15" s="6">
        <v>7</v>
      </c>
      <c r="E15" s="6">
        <v>5</v>
      </c>
      <c r="F15" s="6">
        <v>9</v>
      </c>
      <c r="G15" s="10">
        <f t="shared" si="0"/>
        <v>13.44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x14ac:dyDescent="0.3">
      <c r="A16" s="2">
        <v>66981</v>
      </c>
      <c r="B16" s="7">
        <v>1</v>
      </c>
      <c r="C16" s="4"/>
      <c r="D16" s="6">
        <v>9</v>
      </c>
      <c r="E16" s="6">
        <v>2</v>
      </c>
      <c r="F16" s="6">
        <v>6.5</v>
      </c>
      <c r="G16" s="10">
        <f t="shared" si="0"/>
        <v>13.44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x14ac:dyDescent="0.3">
      <c r="A17" s="2">
        <v>63994</v>
      </c>
      <c r="B17" s="7">
        <v>2</v>
      </c>
      <c r="C17" s="4"/>
      <c r="D17" s="6"/>
      <c r="E17" s="6"/>
      <c r="F17" s="6"/>
      <c r="G17" s="10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x14ac:dyDescent="0.3">
      <c r="A18" s="2">
        <v>62060</v>
      </c>
      <c r="B18" s="7">
        <v>1</v>
      </c>
      <c r="C18" s="4"/>
      <c r="D18" s="6">
        <v>8</v>
      </c>
      <c r="E18" s="6">
        <v>3</v>
      </c>
      <c r="F18" s="6">
        <v>9</v>
      </c>
      <c r="G18" s="10">
        <f t="shared" si="0"/>
        <v>14.83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x14ac:dyDescent="0.3">
      <c r="A19" s="2">
        <v>66684</v>
      </c>
      <c r="B19" s="7">
        <v>1</v>
      </c>
      <c r="C19" s="4"/>
      <c r="D19" s="6">
        <v>8</v>
      </c>
      <c r="E19" s="6">
        <v>4</v>
      </c>
      <c r="F19" s="6">
        <v>7</v>
      </c>
      <c r="G19" s="10">
        <f t="shared" si="0"/>
        <v>12.56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x14ac:dyDescent="0.3">
      <c r="A20" s="2">
        <v>60086</v>
      </c>
      <c r="B20" s="7">
        <v>1</v>
      </c>
      <c r="C20" s="4"/>
      <c r="D20" s="6">
        <v>10</v>
      </c>
      <c r="E20" s="6">
        <v>2</v>
      </c>
      <c r="F20" s="6">
        <v>9</v>
      </c>
      <c r="G20" s="10">
        <f t="shared" si="0"/>
        <v>16.78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x14ac:dyDescent="0.3">
      <c r="A21" s="2">
        <v>62161</v>
      </c>
      <c r="B21" s="7">
        <v>1</v>
      </c>
      <c r="C21" s="4"/>
      <c r="D21" s="6">
        <v>7</v>
      </c>
      <c r="E21" s="6">
        <v>4</v>
      </c>
      <c r="F21" s="6">
        <v>5.5</v>
      </c>
      <c r="G21" s="10">
        <f t="shared" si="0"/>
        <v>10.220000000000001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x14ac:dyDescent="0.3">
      <c r="A22" s="2">
        <v>63529</v>
      </c>
      <c r="B22" s="7">
        <v>2</v>
      </c>
      <c r="C22" s="4"/>
      <c r="D22" s="6"/>
      <c r="E22" s="6"/>
      <c r="F22" s="6"/>
      <c r="G22" s="10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x14ac:dyDescent="0.3">
      <c r="A23" s="2">
        <v>65749</v>
      </c>
      <c r="B23" s="7">
        <v>2</v>
      </c>
      <c r="C23" s="4"/>
      <c r="D23" s="6"/>
      <c r="E23" s="6"/>
      <c r="F23" s="6"/>
      <c r="G23" s="10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x14ac:dyDescent="0.3">
      <c r="A24" s="2">
        <v>63944</v>
      </c>
      <c r="B24" s="7">
        <v>2</v>
      </c>
      <c r="C24" s="4"/>
      <c r="D24" s="6"/>
      <c r="E24" s="6"/>
      <c r="F24" s="6"/>
      <c r="G24" s="10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x14ac:dyDescent="0.3">
      <c r="A25" s="2">
        <v>66701</v>
      </c>
      <c r="B25" s="7">
        <v>2</v>
      </c>
      <c r="C25" s="4"/>
      <c r="D25" s="6">
        <v>6</v>
      </c>
      <c r="E25" s="6">
        <v>6</v>
      </c>
      <c r="F25" s="6">
        <v>7</v>
      </c>
      <c r="G25" s="10">
        <f t="shared" si="0"/>
        <v>10.33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x14ac:dyDescent="0.3">
      <c r="A26" s="2">
        <v>64291</v>
      </c>
      <c r="B26" s="7">
        <v>1</v>
      </c>
      <c r="C26" s="4"/>
      <c r="D26" s="6">
        <v>10</v>
      </c>
      <c r="E26" s="6">
        <v>2</v>
      </c>
      <c r="F26" s="6">
        <v>10</v>
      </c>
      <c r="G26" s="10">
        <f t="shared" si="0"/>
        <v>17.78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x14ac:dyDescent="0.3">
      <c r="A27" s="2">
        <v>61848</v>
      </c>
      <c r="B27" s="7">
        <v>1</v>
      </c>
      <c r="C27" s="4"/>
      <c r="D27" s="6">
        <v>7</v>
      </c>
      <c r="E27" s="6">
        <v>5</v>
      </c>
      <c r="F27" s="6">
        <v>10</v>
      </c>
      <c r="G27" s="10">
        <f t="shared" si="0"/>
        <v>14.44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x14ac:dyDescent="0.3">
      <c r="A28" s="2">
        <v>61427</v>
      </c>
      <c r="B28" s="7">
        <v>1</v>
      </c>
      <c r="C28" s="4"/>
      <c r="D28" s="6"/>
      <c r="E28" s="6"/>
      <c r="F28" s="6"/>
      <c r="G28" s="10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x14ac:dyDescent="0.3">
      <c r="A29" s="2">
        <v>63993</v>
      </c>
      <c r="B29" s="7">
        <v>2</v>
      </c>
      <c r="C29" s="4"/>
      <c r="D29" s="6"/>
      <c r="E29" s="6"/>
      <c r="F29" s="6"/>
      <c r="G29" s="10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x14ac:dyDescent="0.3">
      <c r="A30" s="2">
        <v>57713</v>
      </c>
      <c r="B30" s="7">
        <v>2</v>
      </c>
      <c r="C30" s="4"/>
      <c r="D30" s="6"/>
      <c r="E30" s="6"/>
      <c r="F30" s="6"/>
      <c r="G30" s="10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x14ac:dyDescent="0.3">
      <c r="A31" s="2">
        <v>64221</v>
      </c>
      <c r="B31" s="7">
        <v>2</v>
      </c>
      <c r="C31" s="4"/>
      <c r="D31" s="6"/>
      <c r="E31" s="6"/>
      <c r="F31" s="6"/>
      <c r="G31" s="10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x14ac:dyDescent="0.3">
      <c r="A32" s="2">
        <v>63963</v>
      </c>
      <c r="B32" s="8">
        <v>2</v>
      </c>
      <c r="C32" s="4"/>
      <c r="D32" s="6"/>
      <c r="E32" s="6"/>
      <c r="F32" s="6"/>
      <c r="G32" s="10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x14ac:dyDescent="0.3">
      <c r="A33" s="2">
        <v>60450</v>
      </c>
      <c r="B33" s="7">
        <v>2</v>
      </c>
      <c r="C33" s="4"/>
      <c r="D33" s="6"/>
      <c r="E33" s="6"/>
      <c r="F33" s="6"/>
      <c r="G33" s="10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x14ac:dyDescent="0.3">
      <c r="A34" s="2">
        <v>66731</v>
      </c>
      <c r="B34" s="7">
        <v>1</v>
      </c>
      <c r="C34" s="4"/>
      <c r="D34" s="6">
        <v>8</v>
      </c>
      <c r="E34" s="6">
        <v>3</v>
      </c>
      <c r="F34" s="6">
        <v>9</v>
      </c>
      <c r="G34" s="10">
        <f t="shared" si="0"/>
        <v>14.83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x14ac:dyDescent="0.3">
      <c r="A35" s="2">
        <v>63946</v>
      </c>
      <c r="B35" s="7">
        <v>1</v>
      </c>
      <c r="C35" s="4"/>
      <c r="D35" s="6">
        <v>9</v>
      </c>
      <c r="E35" s="6">
        <v>3</v>
      </c>
      <c r="F35" s="6">
        <v>6</v>
      </c>
      <c r="G35" s="10">
        <f t="shared" si="0"/>
        <v>12.67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x14ac:dyDescent="0.3">
      <c r="A36" s="2">
        <v>66387</v>
      </c>
      <c r="B36" s="7">
        <v>1</v>
      </c>
      <c r="C36" s="4"/>
      <c r="D36" s="6">
        <v>10</v>
      </c>
      <c r="E36" s="6">
        <v>2</v>
      </c>
      <c r="F36" s="6">
        <v>8</v>
      </c>
      <c r="G36" s="10">
        <f t="shared" si="0"/>
        <v>15.78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x14ac:dyDescent="0.3">
      <c r="A37" s="2">
        <v>64223</v>
      </c>
      <c r="B37" s="8"/>
      <c r="C37" s="4"/>
      <c r="D37" s="6"/>
      <c r="E37" s="6"/>
      <c r="F37" s="6"/>
      <c r="G37" s="10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x14ac:dyDescent="0.3">
      <c r="A38" s="2">
        <v>66734</v>
      </c>
      <c r="B38" s="9"/>
      <c r="C38" s="4"/>
      <c r="D38" s="6"/>
      <c r="E38" s="6"/>
      <c r="F38" s="6"/>
      <c r="G38" s="10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x14ac:dyDescent="0.3">
      <c r="A39" s="2">
        <v>66748</v>
      </c>
      <c r="B39" s="7">
        <v>1</v>
      </c>
      <c r="C39" s="4"/>
      <c r="D39" s="6">
        <v>8</v>
      </c>
      <c r="E39" s="6">
        <v>2</v>
      </c>
      <c r="F39" s="6">
        <v>3.5</v>
      </c>
      <c r="G39" s="10">
        <f t="shared" si="0"/>
        <v>9.61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x14ac:dyDescent="0.3">
      <c r="A40" s="2">
        <v>63959</v>
      </c>
      <c r="B40" s="7">
        <v>2</v>
      </c>
      <c r="C40" s="4"/>
      <c r="D40" s="6"/>
      <c r="E40" s="6"/>
      <c r="F40" s="6"/>
      <c r="G40" s="10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x14ac:dyDescent="0.3">
      <c r="A41" s="2">
        <v>61879</v>
      </c>
      <c r="B41" s="7">
        <v>1</v>
      </c>
      <c r="C41" s="4"/>
      <c r="D41" s="6">
        <v>5</v>
      </c>
      <c r="E41" s="6">
        <v>3</v>
      </c>
      <c r="F41" s="6">
        <v>1</v>
      </c>
      <c r="G41" s="10">
        <f t="shared" si="0"/>
        <v>4.33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x14ac:dyDescent="0.3">
      <c r="A42" s="2">
        <v>63964</v>
      </c>
      <c r="B42" s="7">
        <v>2</v>
      </c>
      <c r="C42" s="4"/>
      <c r="D42" s="6"/>
      <c r="E42" s="6"/>
      <c r="F42" s="6"/>
      <c r="G42" s="10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x14ac:dyDescent="0.3">
      <c r="A43" s="2">
        <v>63970</v>
      </c>
      <c r="B43" s="7">
        <v>2</v>
      </c>
      <c r="C43" s="4"/>
      <c r="D43" s="6"/>
      <c r="E43" s="6"/>
      <c r="F43" s="6"/>
      <c r="G43" s="10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x14ac:dyDescent="0.3">
      <c r="A44" s="2">
        <v>63941</v>
      </c>
      <c r="B44" s="7">
        <v>2</v>
      </c>
      <c r="C44" s="4"/>
      <c r="D44" s="6"/>
      <c r="E44" s="6"/>
      <c r="F44" s="6"/>
      <c r="G44" s="10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x14ac:dyDescent="0.3">
      <c r="A45" s="2">
        <v>63952</v>
      </c>
      <c r="B45" s="7">
        <v>1</v>
      </c>
      <c r="C45" s="4"/>
      <c r="D45" s="6">
        <v>7</v>
      </c>
      <c r="E45" s="6">
        <v>5</v>
      </c>
      <c r="F45" s="6">
        <v>7.5</v>
      </c>
      <c r="G45" s="10">
        <f t="shared" si="0"/>
        <v>11.94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x14ac:dyDescent="0.3">
      <c r="A46" s="2">
        <v>63961</v>
      </c>
      <c r="B46" s="7">
        <v>2</v>
      </c>
      <c r="D46" s="6"/>
      <c r="E46" s="6"/>
      <c r="F46" s="6"/>
      <c r="G46" s="10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</sheetData>
  <mergeCells count="4">
    <mergeCell ref="D1:G1"/>
    <mergeCell ref="I1:L1"/>
    <mergeCell ref="N1:Q1"/>
    <mergeCell ref="U1: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Matthijs Oosterveen</cp:lastModifiedBy>
  <dcterms:created xsi:type="dcterms:W3CDTF">2026-02-03T11:13:22Z</dcterms:created>
  <dcterms:modified xsi:type="dcterms:W3CDTF">2026-03-11T15:06:12Z</dcterms:modified>
</cp:coreProperties>
</file>